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760" activeTab="0"/>
  </bookViews>
  <sheets>
    <sheet name="17261002" sheetId="1" r:id="rId1"/>
  </sheets>
  <externalReferences>
    <externalReference r:id="rId4"/>
  </externalReferences>
  <definedNames>
    <definedName name="asz_azon1">'[1]elolap'!$F$24</definedName>
    <definedName name="mho">'[1]elolap'!$D$84</definedName>
    <definedName name="_xlnm.Print_Area" localSheetId="0">'17261002'!$A$1:$CN$71</definedName>
    <definedName name="telep">'[1]elolap'!$A$112:$A$3285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sharedStrings.xml><?xml version="1.0" encoding="utf-8"?>
<sst xmlns="http://schemas.openxmlformats.org/spreadsheetml/2006/main" count="403" uniqueCount="278">
  <si>
    <t>1726</t>
  </si>
  <si>
    <t>10</t>
  </si>
  <si>
    <t>02</t>
  </si>
  <si>
    <t>LAP sorszáma:</t>
  </si>
  <si>
    <r>
      <t xml:space="preserve"> „A” </t>
    </r>
    <r>
      <rPr>
        <b/>
        <sz val="16"/>
        <rFont val="Arial CE"/>
        <family val="0"/>
      </rPr>
      <t>ADATLAP</t>
    </r>
  </si>
  <si>
    <t>2010. január 1. induló állapot</t>
  </si>
  <si>
    <t>Megye:</t>
  </si>
  <si>
    <t xml:space="preserve"> Település:</t>
  </si>
  <si>
    <t>Település neve:</t>
  </si>
  <si>
    <t>Nyírkarász</t>
  </si>
  <si>
    <t>Az önkormányzat törzsszáma:</t>
  </si>
  <si>
    <t>Jelentés a(z)</t>
  </si>
  <si>
    <t>önkormányzat által nyilvántartott bejelentés- és működési engedély-köteles kereskedelmi tevékenységet folytatókról (210/2009. (IX. 29.) Korm. rendelet)</t>
  </si>
  <si>
    <t>Sorszám</t>
  </si>
  <si>
    <t>Önkormányzati nyilvántartási adatok</t>
  </si>
  <si>
    <t>A kereskedő adatai</t>
  </si>
  <si>
    <t>A kereskedelmi tevékenység adatai</t>
  </si>
  <si>
    <r>
      <t>Nyilvántartásba vétel
módja</t>
    </r>
    <r>
      <rPr>
        <vertAlign val="superscript"/>
        <sz val="9"/>
        <rFont val="Arial CE"/>
        <family val="0"/>
      </rPr>
      <t>1)</t>
    </r>
  </si>
  <si>
    <r>
      <t xml:space="preserve">Nyilvántartásba vétel indoka </t>
    </r>
    <r>
      <rPr>
        <vertAlign val="superscript"/>
        <sz val="9"/>
        <rFont val="Arial CE"/>
        <family val="2"/>
      </rPr>
      <t>2)</t>
    </r>
  </si>
  <si>
    <t>Nyilván-
tartásba
vétel 
száma</t>
  </si>
  <si>
    <t>Nyilvántartásba vétel, módosítás, megszűnés időpontja</t>
  </si>
  <si>
    <t>név</t>
  </si>
  <si>
    <r>
      <t xml:space="preserve">statisztikai 
törzsszám </t>
    </r>
    <r>
      <rPr>
        <vertAlign val="superscript"/>
        <sz val="9"/>
        <rFont val="Arial CE"/>
        <family val="2"/>
      </rPr>
      <t>3)</t>
    </r>
  </si>
  <si>
    <t>kereskedelmi 
tevékenység 
formája</t>
  </si>
  <si>
    <t>kereskedelmi 
tevékenység 
jellege</t>
  </si>
  <si>
    <t>működési terület (cím)</t>
  </si>
  <si>
    <r>
      <t xml:space="preserve">üzlet </t>
    </r>
    <r>
      <rPr>
        <vertAlign val="superscript"/>
        <sz val="9"/>
        <rFont val="Arial CE"/>
        <family val="0"/>
      </rPr>
      <t>6)</t>
    </r>
  </si>
  <si>
    <t>termékek</t>
  </si>
  <si>
    <r>
      <t xml:space="preserve">nem helyhez kötött </t>
    </r>
    <r>
      <rPr>
        <vertAlign val="superscript"/>
        <sz val="9"/>
        <rFont val="Arial CE"/>
        <family val="0"/>
      </rPr>
      <t>4)</t>
    </r>
  </si>
  <si>
    <t>helyhez (címhez) kötött</t>
  </si>
  <si>
    <t>elnevezése</t>
  </si>
  <si>
    <r>
      <t>alap-    
területe
(m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>)</t>
    </r>
  </si>
  <si>
    <t>vendég-
látóhely
befogadó-
képes-
sége 
(fő)</t>
  </si>
  <si>
    <t>kimért szeszesital</t>
  </si>
  <si>
    <t>jövedéki termék</t>
  </si>
  <si>
    <t>külön engedélyhez kötött termék</t>
  </si>
  <si>
    <t>üzletköteles termék</t>
  </si>
  <si>
    <t>6. melléklet szerinti termékkörök</t>
  </si>
  <si>
    <t>év</t>
  </si>
  <si>
    <t>hó, nap</t>
  </si>
  <si>
    <t>irányí-
tószám</t>
  </si>
  <si>
    <r>
      <t xml:space="preserve">település, út/utca/tér, házszám/hrsz., emelet, ajtó 
(vásár/piac, bevásárlóközpont 
megnevezése és azon belüli 
azonosító </t>
    </r>
    <r>
      <rPr>
        <vertAlign val="superscript"/>
        <sz val="9"/>
        <rFont val="Arial CE"/>
        <family val="0"/>
      </rPr>
      <t>5)</t>
    </r>
    <r>
      <rPr>
        <sz val="9"/>
        <rFont val="Arial CE"/>
        <family val="0"/>
      </rPr>
      <t>)</t>
    </r>
  </si>
  <si>
    <t>termékkörök sorszáma</t>
  </si>
  <si>
    <r>
      <t xml:space="preserve">vagy a
főtermék-
kör sor-
száma </t>
    </r>
    <r>
      <rPr>
        <vertAlign val="superscript"/>
        <sz val="9"/>
        <rFont val="Arial CE"/>
        <family val="0"/>
      </rPr>
      <t>7)</t>
    </r>
  </si>
  <si>
    <t>igen = 1</t>
  </si>
  <si>
    <t>igen = 1, nem = 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</si>
  <si>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</si>
  <si>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</si>
  <si>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</si>
  <si>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</si>
  <si>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</si>
  <si>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</si>
  <si>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</si>
  <si>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</si>
  <si>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</si>
  <si>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</si>
  <si>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</si>
  <si>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</si>
  <si>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</si>
  <si>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</si>
  <si>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</si>
  <si>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</si>
  <si>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</si>
  <si>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</si>
  <si>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</si>
  <si>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</si>
  <si>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</si>
  <si>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</si>
  <si>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BE</t>
  </si>
  <si>
    <t>üzleti:</t>
  </si>
  <si>
    <t>ügynöki kereskedelem:</t>
  </si>
  <si>
    <t>4544</t>
  </si>
  <si>
    <t>település:</t>
  </si>
  <si>
    <t>1</t>
  </si>
  <si>
    <t>1.2</t>
  </si>
  <si>
    <t>mozgóbolt:</t>
  </si>
  <si>
    <t>kiskereskedelem:</t>
  </si>
  <si>
    <t>közterület neve:</t>
  </si>
  <si>
    <t>bevásárlóközpontban:</t>
  </si>
  <si>
    <t>nagykereskedelem:</t>
  </si>
  <si>
    <t>közterület jellege:</t>
  </si>
  <si>
    <t>ÚT</t>
  </si>
  <si>
    <t>vásáron vagy piacon:</t>
  </si>
  <si>
    <t>vendéglátás:</t>
  </si>
  <si>
    <t>hsz/hrsz:</t>
  </si>
  <si>
    <t>ép/l./em/aj.:</t>
  </si>
  <si>
    <t>közterületi:</t>
  </si>
  <si>
    <t>egyéb cím.:</t>
  </si>
  <si>
    <t>25</t>
  </si>
  <si>
    <t>közvetlen:</t>
  </si>
  <si>
    <t>Vásár/piac:</t>
  </si>
  <si>
    <t>üzleten kívüli:</t>
  </si>
  <si>
    <t>csomagküldő:</t>
  </si>
  <si>
    <t>Bevásárlóközpont:</t>
  </si>
  <si>
    <t>automata:</t>
  </si>
  <si>
    <t>Helyazonosító:</t>
  </si>
  <si>
    <t>B</t>
  </si>
  <si>
    <t>07</t>
  </si>
  <si>
    <t>0</t>
  </si>
  <si>
    <t>1.9</t>
  </si>
  <si>
    <t>FŐ</t>
  </si>
  <si>
    <t>MADAI</t>
  </si>
  <si>
    <t>23</t>
  </si>
  <si>
    <t>08</t>
  </si>
  <si>
    <t>13.</t>
  </si>
  <si>
    <t>30</t>
  </si>
  <si>
    <t>12</t>
  </si>
  <si>
    <t>1) Nyilvántartásba vétel módja: B = Kizárólag bejelentéshez kötött kereskedelmi tevékenység, E = Kizárólag működési engedély-köteles kereskedelmi tevékenység, BE = Bejelentés- és működési engedély-köteles kereskedelmi tevékenység együtt.</t>
  </si>
  <si>
    <t>2) Nyilvántartásba vétel indoka: 0 = 2010. január 1. induló állapot.</t>
  </si>
  <si>
    <t>3) Statisztikai törzsszám: az adószám első 8 számjegye, illetve a kistermelő regisztrációs száma.</t>
  </si>
  <si>
    <t>4) Nem helyhez kötött kereskedelmi tevékenység: 1 = a kereskedelmi tevékenység működési területe település(ek)re, megyé(k)re vagy az országra terjed ki.</t>
  </si>
  <si>
    <t>5) Vásár/piac, bevásárlóközpont: megnevezése és az azon belüli helyazonosító, amennyiben a kereskedelmi tevékenység vásáron/piacon, vagy bevásárlóközpontban történik.</t>
  </si>
  <si>
    <t>6) Üzlet: amennyiben a kereskedelmi tevékenység üzletben történik.</t>
  </si>
  <si>
    <t>7) Főtermékkör: amennyiben rendelkezésre áll a kereskedelmi tevékenységet legjobban jellemző termékkör sorszáma.</t>
  </si>
  <si>
    <t>172610</t>
  </si>
  <si>
    <t>0100</t>
  </si>
  <si>
    <t>1.1</t>
  </si>
  <si>
    <t>0101</t>
  </si>
  <si>
    <t>0102</t>
  </si>
  <si>
    <t>1.3</t>
  </si>
  <si>
    <t>0103</t>
  </si>
  <si>
    <t>1.4</t>
  </si>
  <si>
    <t>0104</t>
  </si>
  <si>
    <t>1.5</t>
  </si>
  <si>
    <t>0105</t>
  </si>
  <si>
    <t>1.6</t>
  </si>
  <si>
    <t>0106</t>
  </si>
  <si>
    <t>1.7</t>
  </si>
  <si>
    <t>0107</t>
  </si>
  <si>
    <t>1.8</t>
  </si>
  <si>
    <t>0108</t>
  </si>
  <si>
    <t>0109</t>
  </si>
  <si>
    <t>1.10</t>
  </si>
  <si>
    <t>0110</t>
  </si>
  <si>
    <t>1.11</t>
  </si>
  <si>
    <t>0111</t>
  </si>
  <si>
    <t>1.12</t>
  </si>
  <si>
    <t>0112</t>
  </si>
  <si>
    <t>2</t>
  </si>
  <si>
    <t>0200</t>
  </si>
  <si>
    <t>3</t>
  </si>
  <si>
    <t>0300</t>
  </si>
  <si>
    <t>4</t>
  </si>
  <si>
    <t>0400</t>
  </si>
  <si>
    <t>5</t>
  </si>
  <si>
    <t>0500</t>
  </si>
  <si>
    <t>6</t>
  </si>
  <si>
    <t>0600</t>
  </si>
  <si>
    <t>7</t>
  </si>
  <si>
    <t>0700</t>
  </si>
  <si>
    <t>8</t>
  </si>
  <si>
    <t>0800</t>
  </si>
  <si>
    <t>9</t>
  </si>
  <si>
    <t>0900</t>
  </si>
  <si>
    <t>1000</t>
  </si>
  <si>
    <t>11</t>
  </si>
  <si>
    <t>1100</t>
  </si>
  <si>
    <t>1200</t>
  </si>
  <si>
    <t>13</t>
  </si>
  <si>
    <t>1300</t>
  </si>
  <si>
    <t>14</t>
  </si>
  <si>
    <t>1400</t>
  </si>
  <si>
    <t>15</t>
  </si>
  <si>
    <t>1500</t>
  </si>
  <si>
    <t>16</t>
  </si>
  <si>
    <t>1600</t>
  </si>
  <si>
    <t>17</t>
  </si>
  <si>
    <t>1700</t>
  </si>
  <si>
    <t>18</t>
  </si>
  <si>
    <t>1800</t>
  </si>
  <si>
    <t>19</t>
  </si>
  <si>
    <t>1900</t>
  </si>
  <si>
    <t>20</t>
  </si>
  <si>
    <t>2000</t>
  </si>
  <si>
    <t>21</t>
  </si>
  <si>
    <t>2100</t>
  </si>
  <si>
    <t>22</t>
  </si>
  <si>
    <t>2200</t>
  </si>
  <si>
    <t>2300</t>
  </si>
  <si>
    <t>24</t>
  </si>
  <si>
    <t>2400</t>
  </si>
  <si>
    <t>2500</t>
  </si>
  <si>
    <t>26</t>
  </si>
  <si>
    <t>2600</t>
  </si>
  <si>
    <t>27</t>
  </si>
  <si>
    <t>2700</t>
  </si>
  <si>
    <t>28</t>
  </si>
  <si>
    <t>2800</t>
  </si>
  <si>
    <t>29</t>
  </si>
  <si>
    <t>2900</t>
  </si>
  <si>
    <t>3000</t>
  </si>
  <si>
    <t>31</t>
  </si>
  <si>
    <t>3100</t>
  </si>
  <si>
    <t>32</t>
  </si>
  <si>
    <t>3200</t>
  </si>
  <si>
    <t>33</t>
  </si>
  <si>
    <t>3300</t>
  </si>
  <si>
    <t>34</t>
  </si>
  <si>
    <t>3400</t>
  </si>
  <si>
    <t>35</t>
  </si>
  <si>
    <t>3500</t>
  </si>
  <si>
    <t>36</t>
  </si>
  <si>
    <t>3600</t>
  </si>
  <si>
    <t>37</t>
  </si>
  <si>
    <t>3700</t>
  </si>
  <si>
    <t>38</t>
  </si>
  <si>
    <t>3800</t>
  </si>
  <si>
    <t>39</t>
  </si>
  <si>
    <t>3900</t>
  </si>
  <si>
    <t>40</t>
  </si>
  <si>
    <t>4000</t>
  </si>
  <si>
    <t>41</t>
  </si>
  <si>
    <t>4100</t>
  </si>
  <si>
    <t>42</t>
  </si>
  <si>
    <t>4200</t>
  </si>
  <si>
    <t>43</t>
  </si>
  <si>
    <t>4300</t>
  </si>
  <si>
    <t>44</t>
  </si>
  <si>
    <t>4400</t>
  </si>
  <si>
    <t>45</t>
  </si>
  <si>
    <t>4500</t>
  </si>
  <si>
    <t>46</t>
  </si>
  <si>
    <t>4600</t>
  </si>
  <si>
    <t>47</t>
  </si>
  <si>
    <t>4700</t>
  </si>
  <si>
    <t>48</t>
  </si>
  <si>
    <t>4800</t>
  </si>
  <si>
    <t>49</t>
  </si>
  <si>
    <t>4900</t>
  </si>
  <si>
    <t>50</t>
  </si>
  <si>
    <t>5000</t>
  </si>
  <si>
    <t>51</t>
  </si>
  <si>
    <t>5100</t>
  </si>
  <si>
    <t>52</t>
  </si>
  <si>
    <t>5200</t>
  </si>
  <si>
    <t>53</t>
  </si>
  <si>
    <t>5300</t>
  </si>
  <si>
    <t>54</t>
  </si>
  <si>
    <t>5400</t>
  </si>
  <si>
    <t>55</t>
  </si>
  <si>
    <t>5500</t>
  </si>
  <si>
    <t>56</t>
  </si>
  <si>
    <t>5600</t>
  </si>
  <si>
    <t>57</t>
  </si>
  <si>
    <t>5700</t>
  </si>
  <si>
    <t>58</t>
  </si>
  <si>
    <t>5800</t>
  </si>
  <si>
    <t>59</t>
  </si>
  <si>
    <t>5900</t>
  </si>
  <si>
    <t>12.</t>
  </si>
  <si>
    <t>1998.</t>
  </si>
  <si>
    <t>05</t>
  </si>
  <si>
    <t>KÁNTOR FERENCNÉ</t>
  </si>
  <si>
    <t>51902852</t>
  </si>
  <si>
    <t>118.</t>
  </si>
  <si>
    <t>MINI ÜZLET</t>
  </si>
  <si>
    <t>SZTANKULA ISTVÁN</t>
  </si>
  <si>
    <t>61195624</t>
  </si>
  <si>
    <t>21.</t>
  </si>
  <si>
    <t>PISTI KOCSMA</t>
  </si>
  <si>
    <t>14.</t>
  </si>
  <si>
    <t>1999.</t>
  </si>
  <si>
    <t>11885760</t>
  </si>
  <si>
    <t>30.</t>
  </si>
  <si>
    <t>GA-JO-NETT KFT.</t>
  </si>
  <si>
    <t>TOMCSA JÓZSEF</t>
  </si>
  <si>
    <t>15.</t>
  </si>
  <si>
    <t>01</t>
  </si>
  <si>
    <t>SZENES TIBOR</t>
  </si>
  <si>
    <t>61633805</t>
  </si>
  <si>
    <t>SZABOLCS</t>
  </si>
  <si>
    <t>SZENES TÜZÉP</t>
  </si>
  <si>
    <t>16.</t>
  </si>
  <si>
    <t>2000.</t>
  </si>
  <si>
    <t>NOVÁKNÉ TAKÁCS IRÉN</t>
  </si>
  <si>
    <t>61618424</t>
  </si>
  <si>
    <t>95.</t>
  </si>
  <si>
    <t>KÉK SZILVA ITALBOLT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</si>
</sst>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General_)"/>
    <numFmt numFmtId="166" formatCode="0.0_)"/>
    <numFmt numFmtId="167" formatCode="#,##0_);\(#,##0\)"/>
    <numFmt numFmtId="168" formatCode="#,##0.00_);\(#,##0.00\)"/>
  </numFmts>
  <fonts count="33">
    <font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sz val="9"/>
      <color indexed="9"/>
      <name val="Arial CE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4"/>
      <color indexed="9"/>
      <name val="Arial CE"/>
      <family val="0"/>
    </font>
    <font>
      <b/>
      <sz val="11"/>
      <color indexed="12"/>
      <name val="Arial CE"/>
      <family val="0"/>
    </font>
    <font>
      <b/>
      <sz val="9"/>
      <name val="Arial CE"/>
      <family val="2"/>
    </font>
    <font>
      <sz val="11"/>
      <color indexed="12"/>
      <name val="Arial CE"/>
      <family val="2"/>
    </font>
    <font>
      <sz val="14"/>
      <name val="Arial CE"/>
      <family val="2"/>
    </font>
    <font>
      <b/>
      <sz val="14"/>
      <color indexed="12"/>
      <name val="Arial CE"/>
      <family val="2"/>
    </font>
    <font>
      <sz val="14"/>
      <color indexed="9"/>
      <name val="Arial CE"/>
      <family val="2"/>
    </font>
    <font>
      <vertAlign val="superscript"/>
      <sz val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sz val="7"/>
      <name val="Arial CE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sz val="9"/>
      <color indexed="9"/>
      <name val="Arial"/>
      <family val="2"/>
    </font>
    <font>
      <sz val="9"/>
      <color indexed="12"/>
      <name val="Arial CE"/>
      <family val="2"/>
    </font>
    <font>
      <i/>
      <sz val="8"/>
      <color indexed="12"/>
      <name val="Arial CE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/>
      <protection/>
    </xf>
    <xf numFmtId="0" fontId="15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9" fillId="0" borderId="2" xfId="0" applyNumberFormat="1" applyFont="1" applyFill="1" applyBorder="1" applyAlignment="1" applyProtection="1">
      <alignment horizontal="left" vertical="center" shrinkToFit="1"/>
      <protection/>
    </xf>
    <xf numFmtId="1" fontId="19" fillId="0" borderId="3" xfId="0" applyNumberFormat="1" applyFont="1" applyFill="1" applyBorder="1" applyAlignment="1" applyProtection="1">
      <alignment horizontal="left" vertical="center" shrinkToFit="1"/>
      <protection/>
    </xf>
    <xf numFmtId="1" fontId="19" fillId="0" borderId="4" xfId="0" applyNumberFormat="1" applyFont="1" applyFill="1" applyBorder="1" applyAlignment="1" applyProtection="1">
      <alignment horizontal="left" vertical="center" shrinkToFit="1"/>
      <protection/>
    </xf>
    <xf numFmtId="0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1" fontId="19" fillId="0" borderId="9" xfId="0" applyNumberFormat="1" applyFont="1" applyFill="1" applyBorder="1" applyAlignment="1" applyProtection="1">
      <alignment horizontal="left" vertical="center" shrinkToFit="1"/>
      <protection/>
    </xf>
    <xf numFmtId="1" fontId="19" fillId="0" borderId="10" xfId="0" applyNumberFormat="1" applyFont="1" applyFill="1" applyBorder="1" applyAlignment="1" applyProtection="1">
      <alignment horizontal="left" vertical="center" shrinkToFit="1"/>
      <protection/>
    </xf>
    <xf numFmtId="0" fontId="7" fillId="0" borderId="5" xfId="0" applyNumberFormat="1" applyFont="1" applyFill="1" applyBorder="1" applyAlignment="1" applyProtection="1">
      <alignment horizontal="left" vertical="center" shrinkToFit="1"/>
      <protection/>
    </xf>
    <xf numFmtId="0" fontId="5" fillId="0" borderId="11" xfId="0" applyFont="1" applyBorder="1" applyAlignment="1">
      <alignment horizontal="left" vertical="center"/>
    </xf>
    <xf numFmtId="0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8" xfId="0" applyNumberFormat="1" applyFont="1" applyFill="1" applyBorder="1" applyAlignment="1" applyProtection="1">
      <alignment horizontal="left" vertical="center" shrinkToFit="1"/>
      <protection/>
    </xf>
    <xf numFmtId="1" fontId="19" fillId="0" borderId="12" xfId="0" applyNumberFormat="1" applyFont="1" applyFill="1" applyBorder="1" applyAlignment="1" applyProtection="1">
      <alignment horizontal="left" vertical="center" shrinkToFit="1"/>
      <protection/>
    </xf>
    <xf numFmtId="1" fontId="19" fillId="4" borderId="13" xfId="0" applyNumberFormat="1" applyFont="1" applyFill="1" applyBorder="1" applyAlignment="1" applyProtection="1">
      <alignment vertical="center" shrinkToFit="1"/>
      <protection/>
    </xf>
    <xf numFmtId="1" fontId="19" fillId="4" borderId="14" xfId="0" applyNumberFormat="1" applyFont="1" applyFill="1" applyBorder="1" applyAlignment="1" applyProtection="1">
      <alignment vertical="center" shrinkToFit="1"/>
      <protection/>
    </xf>
    <xf numFmtId="0" fontId="7" fillId="4" borderId="12" xfId="0" applyNumberFormat="1" applyFont="1" applyFill="1" applyBorder="1" applyAlignment="1" applyProtection="1">
      <alignment vertical="center"/>
      <protection/>
    </xf>
    <xf numFmtId="1" fontId="19" fillId="0" borderId="15" xfId="0" applyNumberFormat="1" applyFont="1" applyFill="1" applyBorder="1" applyAlignment="1" applyProtection="1">
      <alignment horizontal="left" vertical="center" shrinkToFit="1"/>
      <protection/>
    </xf>
    <xf numFmtId="0" fontId="7" fillId="0" borderId="6" xfId="0" applyNumberFormat="1" applyFont="1" applyFill="1" applyBorder="1" applyAlignment="1" applyProtection="1">
      <alignment horizontal="left" vertical="center" shrinkToFit="1"/>
      <protection/>
    </xf>
    <xf numFmtId="1" fontId="19" fillId="0" borderId="5" xfId="0" applyNumberFormat="1" applyFont="1" applyFill="1" applyBorder="1" applyAlignment="1" applyProtection="1">
      <alignment horizontal="left" vertical="center" shrinkToFit="1"/>
      <protection/>
    </xf>
    <xf numFmtId="1" fontId="19" fillId="4" borderId="16" xfId="0" applyNumberFormat="1" applyFont="1" applyFill="1" applyBorder="1" applyAlignment="1" applyProtection="1">
      <alignment vertical="center" shrinkToFit="1"/>
      <protection/>
    </xf>
    <xf numFmtId="1" fontId="19" fillId="4" borderId="0" xfId="0" applyNumberFormat="1" applyFont="1" applyFill="1" applyBorder="1" applyAlignment="1" applyProtection="1">
      <alignment vertical="center" shrinkToFit="1"/>
      <protection/>
    </xf>
    <xf numFmtId="0" fontId="7" fillId="4" borderId="0" xfId="0" applyNumberFormat="1" applyFont="1" applyFill="1" applyBorder="1" applyAlignment="1" applyProtection="1">
      <alignment vertical="center"/>
      <protection/>
    </xf>
    <xf numFmtId="0" fontId="7" fillId="4" borderId="16" xfId="0" applyNumberFormat="1" applyFont="1" applyFill="1" applyBorder="1" applyAlignment="1" applyProtection="1">
      <alignment vertical="center"/>
      <protection/>
    </xf>
    <xf numFmtId="0" fontId="7" fillId="4" borderId="11" xfId="0" applyNumberFormat="1" applyFont="1" applyFill="1" applyBorder="1" applyAlignment="1" applyProtection="1">
      <alignment vertical="center"/>
      <protection/>
    </xf>
    <xf numFmtId="0" fontId="7" fillId="4" borderId="17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Fill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 indent="4"/>
      <protection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Alignment="1">
      <alignment horizontal="left"/>
    </xf>
    <xf numFmtId="0" fontId="24" fillId="0" borderId="0" xfId="0" applyFont="1" applyAlignment="1" applyProtection="1">
      <alignment horizontal="left" vertical="top"/>
      <protection/>
    </xf>
    <xf numFmtId="0" fontId="4" fillId="0" borderId="0" xfId="0" applyFont="1" applyBorder="1" applyAlignment="1">
      <alignment/>
    </xf>
    <xf numFmtId="49" fontId="6" fillId="0" borderId="0" xfId="0" applyNumberFormat="1" applyFont="1" applyAlignment="1">
      <alignment horizontal="left" indent="1"/>
    </xf>
    <xf numFmtId="49" fontId="27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3" fillId="0" borderId="16" xfId="0" applyNumberFormat="1" applyFont="1" applyFill="1" applyBorder="1" applyAlignment="1" applyProtection="1">
      <alignment horizontal="right" vertical="center" shrinkToFit="1"/>
      <protection/>
    </xf>
    <xf numFmtId="49" fontId="23" fillId="0" borderId="0" xfId="0" applyNumberFormat="1" applyFont="1" applyFill="1" applyBorder="1" applyAlignment="1" applyProtection="1">
      <alignment horizontal="right" vertical="center" shrinkToFit="1"/>
      <protection/>
    </xf>
    <xf numFmtId="49" fontId="7" fillId="2" borderId="8" xfId="0" applyNumberFormat="1" applyFont="1" applyFill="1" applyBorder="1" applyAlignment="1" applyProtection="1">
      <alignment vertical="center" wrapText="1"/>
      <protection locked="0"/>
    </xf>
    <xf numFmtId="49" fontId="7" fillId="2" borderId="12" xfId="0" applyNumberFormat="1" applyFont="1" applyFill="1" applyBorder="1" applyAlignment="1" applyProtection="1">
      <alignment vertical="center" wrapText="1"/>
      <protection locked="0"/>
    </xf>
    <xf numFmtId="49" fontId="7" fillId="2" borderId="18" xfId="0" applyNumberFormat="1" applyFont="1" applyFill="1" applyBorder="1" applyAlignment="1" applyProtection="1">
      <alignment vertical="center" wrapText="1"/>
      <protection locked="0"/>
    </xf>
    <xf numFmtId="49" fontId="7" fillId="2" borderId="16" xfId="0" applyNumberFormat="1" applyFont="1" applyFill="1" applyBorder="1" applyAlignment="1" applyProtection="1">
      <alignment vertical="center" wrapText="1"/>
      <protection locked="0"/>
    </xf>
    <xf numFmtId="49" fontId="7" fillId="2" borderId="0" xfId="0" applyNumberFormat="1" applyFont="1" applyFill="1" applyBorder="1" applyAlignment="1" applyProtection="1">
      <alignment vertical="center" wrapText="1"/>
      <protection locked="0"/>
    </xf>
    <xf numFmtId="49" fontId="7" fillId="2" borderId="19" xfId="0" applyNumberFormat="1" applyFont="1" applyFill="1" applyBorder="1" applyAlignment="1" applyProtection="1">
      <alignment vertical="center" wrapText="1"/>
      <protection locked="0"/>
    </xf>
    <xf numFmtId="49" fontId="7" fillId="2" borderId="11" xfId="0" applyNumberFormat="1" applyFont="1" applyFill="1" applyBorder="1" applyAlignment="1" applyProtection="1">
      <alignment vertical="center" wrapText="1"/>
      <protection locked="0"/>
    </xf>
    <xf numFmtId="49" fontId="7" fillId="2" borderId="17" xfId="0" applyNumberFormat="1" applyFont="1" applyFill="1" applyBorder="1" applyAlignment="1" applyProtection="1">
      <alignment vertical="center" wrapText="1"/>
      <protection locked="0"/>
    </xf>
    <xf numFmtId="49" fontId="7" fillId="2" borderId="20" xfId="0" applyNumberFormat="1" applyFont="1" applyFill="1" applyBorder="1" applyAlignment="1" applyProtection="1">
      <alignment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2" fillId="2" borderId="15" xfId="0" applyNumberFormat="1" applyFont="1" applyFill="1" applyBorder="1" applyAlignment="1" applyProtection="1">
      <alignment vertical="center" shrinkToFit="1"/>
      <protection locked="0"/>
    </xf>
    <xf numFmtId="49" fontId="22" fillId="2" borderId="12" xfId="0" applyNumberFormat="1" applyFont="1" applyFill="1" applyBorder="1" applyAlignment="1" applyProtection="1">
      <alignment vertical="center" shrinkToFit="1"/>
      <protection locked="0"/>
    </xf>
    <xf numFmtId="49" fontId="22" fillId="2" borderId="18" xfId="0" applyNumberFormat="1" applyFont="1" applyFill="1" applyBorder="1" applyAlignment="1" applyProtection="1">
      <alignment vertical="center" shrinkToFit="1"/>
      <protection locked="0"/>
    </xf>
    <xf numFmtId="1" fontId="19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>
      <alignment/>
    </xf>
    <xf numFmtId="0" fontId="0" fillId="0" borderId="25" xfId="0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9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1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7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20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3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Alignment="1" applyProtection="1">
      <alignment horizontal="right"/>
      <protection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 textRotation="90" wrapText="1"/>
      <protection/>
    </xf>
    <xf numFmtId="0" fontId="5" fillId="0" borderId="26" xfId="0" applyFont="1" applyBorder="1" applyAlignment="1" applyProtection="1">
      <alignment horizontal="center" vertical="center" textRotation="90" wrapText="1"/>
      <protection/>
    </xf>
    <xf numFmtId="0" fontId="5" fillId="0" borderId="32" xfId="0" applyFont="1" applyBorder="1" applyAlignment="1" applyProtection="1">
      <alignment horizontal="center" vertical="center" textRotation="90" wrapText="1"/>
      <protection/>
    </xf>
    <xf numFmtId="0" fontId="5" fillId="0" borderId="29" xfId="0" applyFont="1" applyBorder="1" applyAlignment="1" applyProtection="1">
      <alignment horizontal="center" vertical="center" textRotation="90" wrapText="1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20" fillId="3" borderId="8" xfId="0" applyNumberFormat="1" applyFont="1" applyFill="1" applyBorder="1" applyAlignment="1" applyProtection="1">
      <alignment horizontal="center" vertical="center"/>
      <protection/>
    </xf>
    <xf numFmtId="0" fontId="20" fillId="3" borderId="12" xfId="0" applyNumberFormat="1" applyFont="1" applyFill="1" applyBorder="1" applyAlignment="1" applyProtection="1">
      <alignment horizontal="center" vertical="center"/>
      <protection/>
    </xf>
    <xf numFmtId="0" fontId="20" fillId="3" borderId="18" xfId="0" applyNumberFormat="1" applyFont="1" applyFill="1" applyBorder="1" applyAlignment="1" applyProtection="1">
      <alignment horizontal="center" vertical="center"/>
      <protection/>
    </xf>
    <xf numFmtId="0" fontId="20" fillId="3" borderId="16" xfId="0" applyNumberFormat="1" applyFont="1" applyFill="1" applyBorder="1" applyAlignment="1" applyProtection="1">
      <alignment horizontal="center" vertical="center"/>
      <protection/>
    </xf>
    <xf numFmtId="0" fontId="20" fillId="3" borderId="0" xfId="0" applyNumberFormat="1" applyFont="1" applyFill="1" applyAlignment="1" applyProtection="1">
      <alignment horizontal="center" vertical="center"/>
      <protection/>
    </xf>
    <xf numFmtId="0" fontId="20" fillId="3" borderId="19" xfId="0" applyNumberFormat="1" applyFont="1" applyFill="1" applyBorder="1" applyAlignment="1" applyProtection="1">
      <alignment horizontal="center" vertical="center"/>
      <protection/>
    </xf>
    <xf numFmtId="0" fontId="20" fillId="3" borderId="11" xfId="0" applyNumberFormat="1" applyFont="1" applyFill="1" applyBorder="1" applyAlignment="1" applyProtection="1">
      <alignment horizontal="center" vertical="center"/>
      <protection/>
    </xf>
    <xf numFmtId="0" fontId="20" fillId="3" borderId="17" xfId="0" applyNumberFormat="1" applyFont="1" applyFill="1" applyBorder="1" applyAlignment="1" applyProtection="1">
      <alignment horizontal="center" vertical="center"/>
      <protection/>
    </xf>
    <xf numFmtId="0" fontId="20" fillId="3" borderId="20" xfId="0" applyNumberFormat="1" applyFont="1" applyFill="1" applyBorder="1" applyAlignment="1" applyProtection="1">
      <alignment horizontal="center" vertical="center"/>
      <protection/>
    </xf>
    <xf numFmtId="0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6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3" fontId="22" fillId="2" borderId="15" xfId="0" applyNumberFormat="1" applyFont="1" applyFill="1" applyBorder="1" applyAlignment="1" applyProtection="1">
      <alignment horizontal="left" vertical="center" shrinkToFit="1"/>
      <protection locked="0"/>
    </xf>
    <xf numFmtId="3" fontId="22" fillId="2" borderId="6" xfId="0" applyNumberFormat="1" applyFont="1" applyFill="1" applyBorder="1" applyAlignment="1" applyProtection="1">
      <alignment horizontal="left" vertical="center" shrinkToFit="1"/>
      <protection locked="0"/>
    </xf>
    <xf numFmtId="3" fontId="22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30" xfId="0" applyFont="1" applyBorder="1" applyAlignment="1" applyProtection="1">
      <alignment horizontal="left" shrinkToFit="1"/>
      <protection/>
    </xf>
    <xf numFmtId="0" fontId="21" fillId="0" borderId="14" xfId="0" applyFont="1" applyBorder="1" applyAlignment="1" applyProtection="1">
      <alignment horizontal="left" shrinkToFit="1"/>
      <protection/>
    </xf>
    <xf numFmtId="0" fontId="22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22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22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6" xfId="0" applyFont="1" applyBorder="1" applyAlignment="1">
      <alignment horizontal="left" shrinkToFit="1"/>
    </xf>
    <xf numFmtId="0" fontId="21" fillId="0" borderId="0" xfId="0" applyFont="1" applyBorder="1" applyAlignment="1">
      <alignment horizontal="left" shrinkToFit="1"/>
    </xf>
    <xf numFmtId="49" fontId="2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 applyProtection="1">
      <alignment horizontal="left" vertical="center" shrinkToFit="1"/>
      <protection/>
    </xf>
    <xf numFmtId="0" fontId="21" fillId="0" borderId="0" xfId="0" applyFont="1" applyBorder="1" applyAlignment="1" applyProtection="1">
      <alignment horizontal="left" vertical="center" shrinkToFit="1"/>
      <protection/>
    </xf>
    <xf numFmtId="0" fontId="21" fillId="0" borderId="19" xfId="0" applyFont="1" applyBorder="1" applyAlignment="1" applyProtection="1">
      <alignment horizontal="left" vertical="center" shrinkToFit="1"/>
      <protection/>
    </xf>
    <xf numFmtId="0" fontId="21" fillId="0" borderId="28" xfId="0" applyFont="1" applyBorder="1" applyAlignment="1">
      <alignment horizontal="left"/>
    </xf>
    <xf numFmtId="3" fontId="19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18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19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11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21" fillId="0" borderId="34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3" fontId="22" fillId="2" borderId="8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18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11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17" xfId="0" applyNumberFormat="1" applyFont="1" applyFill="1" applyBorder="1" applyAlignment="1" applyProtection="1">
      <alignment horizontal="left" vertical="center" wrapText="1"/>
      <protection locked="0"/>
    </xf>
    <xf numFmtId="3" fontId="22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49" fontId="2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49" fontId="7" fillId="2" borderId="28" xfId="0" applyNumberFormat="1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>
      <alignment horizontal="right"/>
    </xf>
    <xf numFmtId="0" fontId="12" fillId="3" borderId="37" xfId="0" applyNumberFormat="1" applyFont="1" applyFill="1" applyBorder="1" applyAlignment="1" applyProtection="1">
      <alignment horizontal="center" vertical="center"/>
      <protection/>
    </xf>
    <xf numFmtId="0" fontId="12" fillId="3" borderId="38" xfId="0" applyNumberFormat="1" applyFont="1" applyFill="1" applyBorder="1" applyAlignment="1" applyProtection="1">
      <alignment horizontal="center" vertical="center"/>
      <protection/>
    </xf>
    <xf numFmtId="0" fontId="12" fillId="3" borderId="3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2" fillId="3" borderId="15" xfId="0" applyNumberFormat="1" applyFont="1" applyFill="1" applyBorder="1" applyAlignment="1" applyProtection="1">
      <alignment horizontal="center" vertical="center"/>
      <protection/>
    </xf>
    <xf numFmtId="0" fontId="12" fillId="3" borderId="6" xfId="0" applyNumberFormat="1" applyFont="1" applyFill="1" applyBorder="1" applyAlignment="1" applyProtection="1">
      <alignment horizontal="center" vertical="center"/>
      <protection/>
    </xf>
    <xf numFmtId="0" fontId="12" fillId="3" borderId="5" xfId="0" applyNumberFormat="1" applyFont="1" applyFill="1" applyBorder="1" applyAlignment="1" applyProtection="1">
      <alignment horizontal="center" vertical="center"/>
      <protection/>
    </xf>
    <xf numFmtId="1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2" borderId="15" xfId="0" applyNumberFormat="1" applyFont="1" applyFill="1" applyBorder="1" applyAlignment="1" applyProtection="1">
      <alignment vertical="center" shrinkToFit="1"/>
      <protection locked="0"/>
    </xf>
    <xf numFmtId="0" fontId="7" fillId="2" borderId="6" xfId="0" applyNumberFormat="1" applyFont="1" applyFill="1" applyBorder="1" applyAlignment="1" applyProtection="1">
      <alignment vertical="center" shrinkToFit="1"/>
      <protection locked="0"/>
    </xf>
    <xf numFmtId="0" fontId="7" fillId="2" borderId="5" xfId="0" applyNumberFormat="1" applyFont="1" applyFill="1" applyBorder="1" applyAlignment="1" applyProtection="1">
      <alignment vertical="center" shrinkToFi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 patternType="lightUp">
          <bgColor indexed="65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25;solat%20eredetijek1017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002"/>
      <sheetName val="17261003"/>
    </sheetNames>
    <sheetDataSet>
      <sheetData sheetId="0">
        <row r="24">
          <cell r="F24" t="str">
            <v>15403856</v>
          </cell>
        </row>
        <row r="84">
          <cell r="D84" t="str">
            <v>03</v>
          </cell>
        </row>
        <row r="112">
          <cell r="A112" t="str">
            <v>Aba</v>
          </cell>
          <cell r="B112" t="str">
            <v>17376</v>
          </cell>
          <cell r="C112" t="str">
            <v>07</v>
          </cell>
        </row>
        <row r="113">
          <cell r="A113" t="str">
            <v>Abádszalók</v>
          </cell>
          <cell r="B113" t="str">
            <v>12441</v>
          </cell>
          <cell r="C113" t="str">
            <v>16</v>
          </cell>
        </row>
        <row r="114">
          <cell r="A114" t="str">
            <v>Abaliget</v>
          </cell>
          <cell r="B114" t="str">
            <v>12548</v>
          </cell>
          <cell r="C114" t="str">
            <v>02</v>
          </cell>
        </row>
        <row r="115">
          <cell r="A115" t="str">
            <v>Abasár</v>
          </cell>
          <cell r="B115" t="str">
            <v>24554</v>
          </cell>
          <cell r="C115" t="str">
            <v>10</v>
          </cell>
        </row>
        <row r="116">
          <cell r="A116" t="str">
            <v>Abaújalpár</v>
          </cell>
          <cell r="B116" t="str">
            <v>15662</v>
          </cell>
          <cell r="C116" t="str">
            <v>05</v>
          </cell>
        </row>
        <row r="117">
          <cell r="A117" t="str">
            <v>Abaújkér</v>
          </cell>
          <cell r="B117" t="str">
            <v>26718</v>
          </cell>
          <cell r="C117" t="str">
            <v>05</v>
          </cell>
        </row>
        <row r="118">
          <cell r="A118" t="str">
            <v>Abaújlak</v>
          </cell>
          <cell r="B118" t="str">
            <v>02820</v>
          </cell>
          <cell r="C118" t="str">
            <v>05</v>
          </cell>
        </row>
        <row r="119">
          <cell r="A119" t="str">
            <v>Abaújszántó</v>
          </cell>
          <cell r="B119" t="str">
            <v>03595</v>
          </cell>
          <cell r="C119" t="str">
            <v>05</v>
          </cell>
        </row>
        <row r="120">
          <cell r="A120" t="str">
            <v>Abaújszolnok</v>
          </cell>
          <cell r="B120" t="str">
            <v>26338</v>
          </cell>
          <cell r="C120" t="str">
            <v>05</v>
          </cell>
        </row>
        <row r="121">
          <cell r="A121" t="str">
            <v>Abaújvár</v>
          </cell>
          <cell r="B121" t="str">
            <v>02273</v>
          </cell>
          <cell r="C121" t="str">
            <v>05</v>
          </cell>
        </row>
        <row r="122">
          <cell r="A122" t="str">
            <v>Abda</v>
          </cell>
          <cell r="B122" t="str">
            <v>11882</v>
          </cell>
          <cell r="C122" t="str">
            <v>08</v>
          </cell>
        </row>
        <row r="123">
          <cell r="A123" t="str">
            <v>Abod</v>
          </cell>
          <cell r="B123" t="str">
            <v>10357</v>
          </cell>
          <cell r="C123" t="str">
            <v>05</v>
          </cell>
        </row>
        <row r="124">
          <cell r="A124" t="str">
            <v>Abony</v>
          </cell>
          <cell r="B124" t="str">
            <v>27872</v>
          </cell>
          <cell r="C124" t="str">
            <v>13</v>
          </cell>
        </row>
        <row r="125">
          <cell r="A125" t="str">
            <v>Ábrahámhegy</v>
          </cell>
          <cell r="B125" t="str">
            <v>04561</v>
          </cell>
          <cell r="C125" t="str">
            <v>19</v>
          </cell>
        </row>
        <row r="126">
          <cell r="A126" t="str">
            <v>Ács</v>
          </cell>
          <cell r="B126" t="str">
            <v>04428</v>
          </cell>
          <cell r="C126" t="str">
            <v>11</v>
          </cell>
        </row>
        <row r="127">
          <cell r="A127" t="str">
            <v>Acsa</v>
          </cell>
          <cell r="B127" t="str">
            <v>18573</v>
          </cell>
          <cell r="C127" t="str">
            <v>13</v>
          </cell>
        </row>
        <row r="128">
          <cell r="A128" t="str">
            <v>Acsád</v>
          </cell>
          <cell r="B128" t="str">
            <v>07214</v>
          </cell>
          <cell r="C128" t="str">
            <v>18</v>
          </cell>
        </row>
        <row r="129">
          <cell r="A129" t="str">
            <v>Acsalag</v>
          </cell>
          <cell r="B129" t="str">
            <v>33385</v>
          </cell>
          <cell r="C129" t="str">
            <v>08</v>
          </cell>
        </row>
        <row r="130">
          <cell r="A130" t="str">
            <v>Ácsteszér</v>
          </cell>
          <cell r="B130" t="str">
            <v>18139</v>
          </cell>
          <cell r="C130" t="str">
            <v>11</v>
          </cell>
        </row>
        <row r="131">
          <cell r="A131" t="str">
            <v>Adács</v>
          </cell>
          <cell r="B131" t="str">
            <v>23241</v>
          </cell>
          <cell r="C131" t="str">
            <v>10</v>
          </cell>
        </row>
        <row r="132">
          <cell r="A132" t="str">
            <v>Ádánd</v>
          </cell>
          <cell r="B132" t="str">
            <v>06080</v>
          </cell>
          <cell r="C132" t="str">
            <v>14</v>
          </cell>
        </row>
        <row r="133">
          <cell r="A133" t="str">
            <v>Adásztevel</v>
          </cell>
          <cell r="B133" t="str">
            <v>07302</v>
          </cell>
          <cell r="C133" t="str">
            <v>19</v>
          </cell>
        </row>
        <row r="134">
          <cell r="A134" t="str">
            <v>Adony</v>
          </cell>
          <cell r="B134" t="str">
            <v>08925</v>
          </cell>
          <cell r="C134" t="str">
            <v>07</v>
          </cell>
        </row>
        <row r="135">
          <cell r="A135" t="str">
            <v>Adorjánháza</v>
          </cell>
          <cell r="B135" t="str">
            <v>31307</v>
          </cell>
          <cell r="C135" t="str">
            <v>19</v>
          </cell>
        </row>
        <row r="136">
          <cell r="A136" t="str">
            <v>Adorjás</v>
          </cell>
          <cell r="B136" t="str">
            <v>06868</v>
          </cell>
          <cell r="C136" t="str">
            <v>02</v>
          </cell>
        </row>
        <row r="137">
          <cell r="A137" t="str">
            <v>Ág</v>
          </cell>
          <cell r="B137" t="str">
            <v>25812</v>
          </cell>
          <cell r="C137" t="str">
            <v>02</v>
          </cell>
        </row>
        <row r="138">
          <cell r="A138" t="str">
            <v>Ágasegyháza</v>
          </cell>
          <cell r="B138" t="str">
            <v>17686</v>
          </cell>
          <cell r="C138" t="str">
            <v>03</v>
          </cell>
        </row>
        <row r="139">
          <cell r="A139" t="str">
            <v>Ágfalva</v>
          </cell>
          <cell r="B139" t="str">
            <v>04880</v>
          </cell>
          <cell r="C139" t="str">
            <v>08</v>
          </cell>
        </row>
        <row r="140">
          <cell r="A140" t="str">
            <v>Aggtelek</v>
          </cell>
          <cell r="B140" t="str">
            <v>09362</v>
          </cell>
          <cell r="C140" t="str">
            <v>05</v>
          </cell>
        </row>
        <row r="141">
          <cell r="A141" t="str">
            <v>Agyagosszergény</v>
          </cell>
          <cell r="B141" t="str">
            <v>29407</v>
          </cell>
          <cell r="C141" t="str">
            <v>08</v>
          </cell>
        </row>
        <row r="142">
          <cell r="A142" t="str">
            <v>Ajak</v>
          </cell>
          <cell r="B142" t="str">
            <v>08776</v>
          </cell>
          <cell r="C142" t="str">
            <v>15</v>
          </cell>
        </row>
        <row r="143">
          <cell r="A143" t="str">
            <v>Ajka</v>
          </cell>
          <cell r="B143" t="str">
            <v>06673</v>
          </cell>
          <cell r="C143" t="str">
            <v>19</v>
          </cell>
        </row>
        <row r="144">
          <cell r="A144" t="str">
            <v>Aka</v>
          </cell>
          <cell r="B144" t="str">
            <v>06682</v>
          </cell>
          <cell r="C144" t="str">
            <v>11</v>
          </cell>
        </row>
        <row r="145">
          <cell r="A145" t="str">
            <v>Akasztó</v>
          </cell>
          <cell r="B145" t="str">
            <v>21944</v>
          </cell>
          <cell r="C145" t="str">
            <v>03</v>
          </cell>
        </row>
        <row r="146">
          <cell r="A146" t="str">
            <v>Alacska</v>
          </cell>
          <cell r="B146" t="str">
            <v>33093</v>
          </cell>
          <cell r="C146" t="str">
            <v>05</v>
          </cell>
        </row>
        <row r="147">
          <cell r="A147" t="str">
            <v>Alap</v>
          </cell>
          <cell r="B147" t="str">
            <v>26824</v>
          </cell>
          <cell r="C147" t="str">
            <v>07</v>
          </cell>
        </row>
        <row r="148">
          <cell r="A148" t="str">
            <v>Alattyán</v>
          </cell>
          <cell r="B148" t="str">
            <v>25265</v>
          </cell>
          <cell r="C148" t="str">
            <v>16</v>
          </cell>
        </row>
        <row r="149">
          <cell r="A149" t="str">
            <v>Albertirsa</v>
          </cell>
          <cell r="B149" t="str">
            <v>31653</v>
          </cell>
          <cell r="C149" t="str">
            <v>13</v>
          </cell>
        </row>
        <row r="150">
          <cell r="A150" t="str">
            <v>Alcsútdoboz</v>
          </cell>
          <cell r="B150" t="str">
            <v>15176</v>
          </cell>
          <cell r="C150" t="str">
            <v>07</v>
          </cell>
        </row>
        <row r="151">
          <cell r="A151" t="str">
            <v>Aldebrő</v>
          </cell>
          <cell r="B151" t="str">
            <v>06345</v>
          </cell>
          <cell r="C151" t="str">
            <v>10</v>
          </cell>
        </row>
        <row r="152">
          <cell r="A152" t="str">
            <v>Algyő</v>
          </cell>
          <cell r="B152" t="str">
            <v>34245</v>
          </cell>
          <cell r="C152" t="str">
            <v>06</v>
          </cell>
        </row>
        <row r="153">
          <cell r="A153" t="str">
            <v>Alibánfa</v>
          </cell>
          <cell r="B153" t="str">
            <v>02644</v>
          </cell>
          <cell r="C153" t="str">
            <v>20</v>
          </cell>
        </row>
        <row r="154">
          <cell r="A154" t="str">
            <v>Almamellék</v>
          </cell>
          <cell r="B154" t="str">
            <v>13329</v>
          </cell>
          <cell r="C154" t="str">
            <v>02</v>
          </cell>
        </row>
        <row r="155">
          <cell r="A155" t="str">
            <v>Almásfüzitő</v>
          </cell>
          <cell r="B155" t="str">
            <v>32346</v>
          </cell>
          <cell r="C155" t="str">
            <v>11</v>
          </cell>
        </row>
        <row r="156">
          <cell r="A156" t="str">
            <v>Almásháza</v>
          </cell>
          <cell r="B156" t="str">
            <v>23384</v>
          </cell>
          <cell r="C156" t="str">
            <v>20</v>
          </cell>
        </row>
        <row r="157">
          <cell r="A157" t="str">
            <v>Almáskamarás</v>
          </cell>
          <cell r="B157" t="str">
            <v>29595</v>
          </cell>
          <cell r="C157" t="str">
            <v>04</v>
          </cell>
        </row>
        <row r="158">
          <cell r="A158" t="str">
            <v>Almáskeresztúr</v>
          </cell>
          <cell r="B158" t="str">
            <v>20376</v>
          </cell>
          <cell r="C158" t="str">
            <v>02</v>
          </cell>
        </row>
        <row r="159">
          <cell r="A159" t="str">
            <v>Álmosd</v>
          </cell>
          <cell r="B159" t="str">
            <v>27641</v>
          </cell>
          <cell r="C159" t="str">
            <v>09</v>
          </cell>
        </row>
        <row r="160">
          <cell r="A160" t="str">
            <v>Alsóberecki</v>
          </cell>
          <cell r="B160" t="str">
            <v>20482</v>
          </cell>
          <cell r="C160" t="str">
            <v>05</v>
          </cell>
        </row>
        <row r="161">
          <cell r="A161" t="str">
            <v>Alsóbogát</v>
          </cell>
          <cell r="B161" t="str">
            <v>34184</v>
          </cell>
          <cell r="C161" t="str">
            <v>14</v>
          </cell>
        </row>
        <row r="162">
          <cell r="A162" t="str">
            <v>Alsódobsza</v>
          </cell>
          <cell r="B162" t="str">
            <v>19664</v>
          </cell>
          <cell r="C162" t="str">
            <v>05</v>
          </cell>
        </row>
        <row r="163">
          <cell r="A163" t="str">
            <v>Alsógagy</v>
          </cell>
          <cell r="B163" t="str">
            <v>14429</v>
          </cell>
          <cell r="C163" t="str">
            <v>05</v>
          </cell>
        </row>
        <row r="164">
          <cell r="A164" t="str">
            <v>Alsómocsolád</v>
          </cell>
          <cell r="B164" t="str">
            <v>17385</v>
          </cell>
          <cell r="C164" t="str">
            <v>02</v>
          </cell>
        </row>
        <row r="165">
          <cell r="A165" t="str">
            <v>Alsónána</v>
          </cell>
          <cell r="B165" t="str">
            <v>29665</v>
          </cell>
          <cell r="C165" t="str">
            <v>17</v>
          </cell>
        </row>
        <row r="166">
          <cell r="A166" t="str">
            <v>Alsónémedi</v>
          </cell>
          <cell r="B166" t="str">
            <v>23199</v>
          </cell>
          <cell r="C166" t="str">
            <v>13</v>
          </cell>
        </row>
        <row r="167">
          <cell r="A167" t="str">
            <v>Alsónemesapáti</v>
          </cell>
          <cell r="B167" t="str">
            <v>19512</v>
          </cell>
          <cell r="C167" t="str">
            <v>20</v>
          </cell>
        </row>
        <row r="168">
          <cell r="A168" t="str">
            <v>Alsónyék</v>
          </cell>
          <cell r="B168" t="str">
            <v>11563</v>
          </cell>
          <cell r="C168" t="str">
            <v>17</v>
          </cell>
        </row>
        <row r="169">
          <cell r="A169" t="str">
            <v>Alsóörs</v>
          </cell>
          <cell r="B169" t="str">
            <v>30526</v>
          </cell>
          <cell r="C169" t="str">
            <v>19</v>
          </cell>
        </row>
        <row r="170">
          <cell r="A170" t="str">
            <v>Alsópáhok</v>
          </cell>
          <cell r="B170" t="str">
            <v>32081</v>
          </cell>
          <cell r="C170" t="str">
            <v>20</v>
          </cell>
        </row>
        <row r="171">
          <cell r="A171" t="str">
            <v>Alsópetény</v>
          </cell>
          <cell r="B171" t="str">
            <v>16425</v>
          </cell>
          <cell r="C171" t="str">
            <v>12</v>
          </cell>
        </row>
        <row r="172">
          <cell r="A172" t="str">
            <v>Alsórajk</v>
          </cell>
          <cell r="B172" t="str">
            <v>18829</v>
          </cell>
          <cell r="C172" t="str">
            <v>20</v>
          </cell>
        </row>
        <row r="173">
          <cell r="A173" t="str">
            <v>Alsóregmec</v>
          </cell>
          <cell r="B173" t="str">
            <v>23223</v>
          </cell>
          <cell r="C173" t="str">
            <v>05</v>
          </cell>
        </row>
        <row r="174">
          <cell r="A174" t="str">
            <v>Alsószenterzsébet</v>
          </cell>
          <cell r="B174" t="str">
            <v>08767</v>
          </cell>
          <cell r="C174" t="str">
            <v>20</v>
          </cell>
        </row>
        <row r="175">
          <cell r="A175" t="str">
            <v>Alsószentiván</v>
          </cell>
          <cell r="B175" t="str">
            <v>25283</v>
          </cell>
          <cell r="C175" t="str">
            <v>07</v>
          </cell>
        </row>
        <row r="176">
          <cell r="A176" t="str">
            <v>Alsószentmárton</v>
          </cell>
          <cell r="B176" t="str">
            <v>33279</v>
          </cell>
          <cell r="C176" t="str">
            <v>02</v>
          </cell>
        </row>
        <row r="177">
          <cell r="A177" t="str">
            <v>Alsószölnök</v>
          </cell>
          <cell r="B177" t="str">
            <v>22549</v>
          </cell>
          <cell r="C177" t="str">
            <v>18</v>
          </cell>
        </row>
        <row r="178">
          <cell r="A178" t="str">
            <v>Alsószuha</v>
          </cell>
          <cell r="B178" t="str">
            <v>28839</v>
          </cell>
          <cell r="C178" t="str">
            <v>05</v>
          </cell>
        </row>
        <row r="179">
          <cell r="A179" t="str">
            <v>Alsótelekes</v>
          </cell>
          <cell r="B179" t="str">
            <v>08217</v>
          </cell>
          <cell r="C179" t="str">
            <v>05</v>
          </cell>
        </row>
        <row r="180">
          <cell r="A180" t="str">
            <v>Alsótold</v>
          </cell>
          <cell r="B180" t="str">
            <v>07621</v>
          </cell>
          <cell r="C180" t="str">
            <v>12</v>
          </cell>
        </row>
        <row r="181">
          <cell r="A181" t="str">
            <v>Alsóújlak</v>
          </cell>
          <cell r="B181" t="str">
            <v>22725</v>
          </cell>
          <cell r="C181" t="str">
            <v>18</v>
          </cell>
        </row>
        <row r="182">
          <cell r="A182" t="str">
            <v>Alsóvadász</v>
          </cell>
          <cell r="B182" t="str">
            <v>29814</v>
          </cell>
          <cell r="C182" t="str">
            <v>05</v>
          </cell>
        </row>
        <row r="183">
          <cell r="A183" t="str">
            <v>Alsózsolca</v>
          </cell>
          <cell r="B183" t="str">
            <v>21032</v>
          </cell>
          <cell r="C183" t="str">
            <v>05</v>
          </cell>
        </row>
        <row r="184">
          <cell r="A184" t="str">
            <v>Ambrózfalva</v>
          </cell>
          <cell r="B184" t="str">
            <v>16197</v>
          </cell>
          <cell r="C184" t="str">
            <v>06</v>
          </cell>
        </row>
        <row r="185">
          <cell r="A185" t="str">
            <v>Anarcs</v>
          </cell>
          <cell r="B185" t="str">
            <v>29975</v>
          </cell>
          <cell r="C185" t="str">
            <v>15</v>
          </cell>
        </row>
        <row r="186">
          <cell r="A186" t="str">
            <v>Andocs</v>
          </cell>
          <cell r="B186" t="str">
            <v>28714</v>
          </cell>
          <cell r="C186" t="str">
            <v>14</v>
          </cell>
        </row>
        <row r="187">
          <cell r="A187" t="str">
            <v>Andornaktálya</v>
          </cell>
          <cell r="B187" t="str">
            <v>17987</v>
          </cell>
          <cell r="C187" t="str">
            <v>10</v>
          </cell>
        </row>
        <row r="188">
          <cell r="A188" t="str">
            <v>Andrásfa</v>
          </cell>
          <cell r="B188" t="str">
            <v>12317</v>
          </cell>
          <cell r="C188" t="str">
            <v>18</v>
          </cell>
        </row>
        <row r="189">
          <cell r="A189" t="str">
            <v>Annavölgy</v>
          </cell>
          <cell r="B189" t="str">
            <v>34227</v>
          </cell>
          <cell r="C189" t="str">
            <v>11</v>
          </cell>
        </row>
        <row r="190">
          <cell r="A190" t="str">
            <v>Apácatorna</v>
          </cell>
          <cell r="B190" t="str">
            <v>28370</v>
          </cell>
          <cell r="C190" t="str">
            <v>19</v>
          </cell>
        </row>
        <row r="191">
          <cell r="A191" t="str">
            <v>Apagy</v>
          </cell>
          <cell r="B191" t="str">
            <v>20303</v>
          </cell>
          <cell r="C191" t="str">
            <v>15</v>
          </cell>
        </row>
        <row r="192">
          <cell r="A192" t="str">
            <v>Apaj</v>
          </cell>
          <cell r="B192" t="str">
            <v>33561</v>
          </cell>
          <cell r="C192" t="str">
            <v>13</v>
          </cell>
        </row>
        <row r="193">
          <cell r="A193" t="str">
            <v>Aparhant</v>
          </cell>
          <cell r="B193" t="str">
            <v>26125</v>
          </cell>
          <cell r="C193" t="str">
            <v>17</v>
          </cell>
        </row>
        <row r="194">
          <cell r="A194" t="str">
            <v>Apátfalva</v>
          </cell>
          <cell r="B194" t="str">
            <v>14252</v>
          </cell>
          <cell r="C194" t="str">
            <v>06</v>
          </cell>
        </row>
        <row r="195">
          <cell r="A195" t="str">
            <v>Apátistvánfalva</v>
          </cell>
          <cell r="B195" t="str">
            <v>08873</v>
          </cell>
          <cell r="C195" t="str">
            <v>18</v>
          </cell>
        </row>
        <row r="196">
          <cell r="A196" t="str">
            <v>Apátvarasd</v>
          </cell>
          <cell r="B196" t="str">
            <v>27298</v>
          </cell>
          <cell r="C196" t="str">
            <v>02</v>
          </cell>
        </row>
        <row r="197">
          <cell r="A197" t="str">
            <v>Apc</v>
          </cell>
          <cell r="B197" t="str">
            <v>07241</v>
          </cell>
          <cell r="C197" t="str">
            <v>10</v>
          </cell>
        </row>
        <row r="198">
          <cell r="A198" t="str">
            <v>Áporka</v>
          </cell>
          <cell r="B198" t="str">
            <v>10108</v>
          </cell>
          <cell r="C198" t="str">
            <v>13</v>
          </cell>
        </row>
        <row r="199">
          <cell r="A199" t="str">
            <v>Apostag</v>
          </cell>
          <cell r="B199" t="str">
            <v>21148</v>
          </cell>
          <cell r="C199" t="str">
            <v>03</v>
          </cell>
        </row>
        <row r="200">
          <cell r="A200" t="str">
            <v>Aranyosapáti</v>
          </cell>
          <cell r="B200" t="str">
            <v>09353</v>
          </cell>
          <cell r="C200" t="str">
            <v>15</v>
          </cell>
        </row>
        <row r="201">
          <cell r="A201" t="str">
            <v>Aranyosgadány</v>
          </cell>
          <cell r="B201" t="str">
            <v>06886</v>
          </cell>
          <cell r="C201" t="str">
            <v>02</v>
          </cell>
        </row>
        <row r="202">
          <cell r="A202" t="str">
            <v>Arka</v>
          </cell>
          <cell r="B202" t="str">
            <v>26198</v>
          </cell>
          <cell r="C202" t="str">
            <v>05</v>
          </cell>
        </row>
        <row r="203">
          <cell r="A203" t="str">
            <v>Arló</v>
          </cell>
          <cell r="B203" t="str">
            <v>14331</v>
          </cell>
          <cell r="C203" t="str">
            <v>05</v>
          </cell>
        </row>
        <row r="204">
          <cell r="A204" t="str">
            <v>Arnót</v>
          </cell>
          <cell r="B204" t="str">
            <v>03771</v>
          </cell>
          <cell r="C204" t="str">
            <v>05</v>
          </cell>
        </row>
        <row r="205">
          <cell r="A205" t="str">
            <v>Ároktő</v>
          </cell>
          <cell r="B205" t="str">
            <v>03823</v>
          </cell>
          <cell r="C205" t="str">
            <v>05</v>
          </cell>
        </row>
        <row r="206">
          <cell r="A206" t="str">
            <v>Árpádhalom</v>
          </cell>
          <cell r="B206" t="str">
            <v>19062</v>
          </cell>
          <cell r="C206" t="str">
            <v>06</v>
          </cell>
        </row>
        <row r="207">
          <cell r="A207" t="str">
            <v>Árpás</v>
          </cell>
          <cell r="B207" t="str">
            <v>32249</v>
          </cell>
          <cell r="C207" t="str">
            <v>08</v>
          </cell>
        </row>
        <row r="208">
          <cell r="A208" t="str">
            <v>Ártánd</v>
          </cell>
          <cell r="B208" t="str">
            <v>03319</v>
          </cell>
          <cell r="C208" t="str">
            <v>09</v>
          </cell>
        </row>
        <row r="209">
          <cell r="A209" t="str">
            <v>Ásotthalom</v>
          </cell>
          <cell r="B209" t="str">
            <v>10339</v>
          </cell>
          <cell r="C209" t="str">
            <v>06</v>
          </cell>
        </row>
        <row r="210">
          <cell r="A210" t="str">
            <v>Ásványráró</v>
          </cell>
          <cell r="B210" t="str">
            <v>26921</v>
          </cell>
          <cell r="C210" t="str">
            <v>08</v>
          </cell>
        </row>
        <row r="211">
          <cell r="A211" t="str">
            <v>Aszaló</v>
          </cell>
          <cell r="B211" t="str">
            <v>04233</v>
          </cell>
          <cell r="C211" t="str">
            <v>05</v>
          </cell>
        </row>
        <row r="212">
          <cell r="A212" t="str">
            <v>Ászár</v>
          </cell>
          <cell r="B212" t="str">
            <v>23852</v>
          </cell>
          <cell r="C212" t="str">
            <v>11</v>
          </cell>
        </row>
        <row r="213">
          <cell r="A213" t="str">
            <v>Aszód</v>
          </cell>
          <cell r="B213" t="str">
            <v>16188</v>
          </cell>
          <cell r="C213" t="str">
            <v>13</v>
          </cell>
        </row>
        <row r="214">
          <cell r="A214" t="str">
            <v>Aszófő</v>
          </cell>
          <cell r="B214" t="str">
            <v>07339</v>
          </cell>
          <cell r="C214" t="str">
            <v>19</v>
          </cell>
        </row>
        <row r="215">
          <cell r="A215" t="str">
            <v>Áta</v>
          </cell>
          <cell r="B215" t="str">
            <v>28583</v>
          </cell>
          <cell r="C215" t="str">
            <v>02</v>
          </cell>
        </row>
        <row r="216">
          <cell r="A216" t="str">
            <v>Átány</v>
          </cell>
          <cell r="B216" t="str">
            <v>06503</v>
          </cell>
          <cell r="C216" t="str">
            <v>10</v>
          </cell>
        </row>
        <row r="217">
          <cell r="A217" t="str">
            <v>Atkár</v>
          </cell>
          <cell r="B217" t="str">
            <v>16090</v>
          </cell>
          <cell r="C217" t="str">
            <v>10</v>
          </cell>
        </row>
        <row r="218">
          <cell r="A218" t="str">
            <v>Attala</v>
          </cell>
          <cell r="B218" t="str">
            <v>32735</v>
          </cell>
          <cell r="C218" t="str">
            <v>17</v>
          </cell>
        </row>
        <row r="219">
          <cell r="A219" t="str">
            <v>Babarc</v>
          </cell>
          <cell r="B219" t="str">
            <v>05403</v>
          </cell>
          <cell r="C219" t="str">
            <v>02</v>
          </cell>
        </row>
        <row r="220">
          <cell r="A220" t="str">
            <v>Babarcszőlős</v>
          </cell>
          <cell r="B220" t="str">
            <v>09663</v>
          </cell>
          <cell r="C220" t="str">
            <v>02</v>
          </cell>
        </row>
        <row r="221">
          <cell r="A221" t="str">
            <v>Babócsa</v>
          </cell>
          <cell r="B221" t="str">
            <v>30474</v>
          </cell>
          <cell r="C221" t="str">
            <v>14</v>
          </cell>
        </row>
        <row r="222">
          <cell r="A222" t="str">
            <v>Bábolna</v>
          </cell>
          <cell r="B222" t="str">
            <v>19363</v>
          </cell>
          <cell r="C222" t="str">
            <v>11</v>
          </cell>
        </row>
        <row r="223">
          <cell r="A223" t="str">
            <v>Bábonymegyer</v>
          </cell>
          <cell r="B223" t="str">
            <v>28316</v>
          </cell>
          <cell r="C223" t="str">
            <v>14</v>
          </cell>
        </row>
        <row r="224">
          <cell r="A224" t="str">
            <v>Babosdöbréte</v>
          </cell>
          <cell r="B224" t="str">
            <v>21263</v>
          </cell>
          <cell r="C224" t="str">
            <v>20</v>
          </cell>
        </row>
        <row r="225">
          <cell r="A225" t="str">
            <v>Babót</v>
          </cell>
          <cell r="B225" t="str">
            <v>15042</v>
          </cell>
          <cell r="C225" t="str">
            <v>08</v>
          </cell>
        </row>
        <row r="226">
          <cell r="A226" t="str">
            <v>Bácsalmás</v>
          </cell>
          <cell r="B226" t="str">
            <v>10719</v>
          </cell>
          <cell r="C226" t="str">
            <v>03</v>
          </cell>
        </row>
        <row r="227">
          <cell r="A227" t="str">
            <v>Bácsbokod</v>
          </cell>
          <cell r="B227" t="str">
            <v>10180</v>
          </cell>
          <cell r="C227" t="str">
            <v>03</v>
          </cell>
        </row>
        <row r="228">
          <cell r="A228" t="str">
            <v>Bácsborsód</v>
          </cell>
          <cell r="B228" t="str">
            <v>27234</v>
          </cell>
          <cell r="C228" t="str">
            <v>03</v>
          </cell>
        </row>
        <row r="229">
          <cell r="A229" t="str">
            <v>Bácsszentgyörgy</v>
          </cell>
          <cell r="B229" t="str">
            <v>08697</v>
          </cell>
          <cell r="C229" t="str">
            <v>03</v>
          </cell>
        </row>
        <row r="230">
          <cell r="A230" t="str">
            <v>Bácsszőlős</v>
          </cell>
          <cell r="B230" t="str">
            <v>30155</v>
          </cell>
          <cell r="C230" t="str">
            <v>03</v>
          </cell>
        </row>
        <row r="231">
          <cell r="A231" t="str">
            <v>Badacsonytomaj</v>
          </cell>
          <cell r="B231" t="str">
            <v>22327</v>
          </cell>
          <cell r="C231" t="str">
            <v>19</v>
          </cell>
        </row>
        <row r="232">
          <cell r="A232" t="str">
            <v>Badacsonytördemic</v>
          </cell>
          <cell r="B232" t="str">
            <v>03267</v>
          </cell>
          <cell r="C232" t="str">
            <v>19</v>
          </cell>
        </row>
        <row r="233">
          <cell r="A233" t="str">
            <v>Bag</v>
          </cell>
          <cell r="B233" t="str">
            <v>09131</v>
          </cell>
          <cell r="C233" t="str">
            <v>13</v>
          </cell>
        </row>
        <row r="234">
          <cell r="A234" t="str">
            <v>Bagamér</v>
          </cell>
          <cell r="B234" t="str">
            <v>20011</v>
          </cell>
          <cell r="C234" t="str">
            <v>09</v>
          </cell>
        </row>
        <row r="235">
          <cell r="A235" t="str">
            <v>Baglad</v>
          </cell>
          <cell r="B235" t="str">
            <v>11059</v>
          </cell>
          <cell r="C235" t="str">
            <v>20</v>
          </cell>
        </row>
        <row r="236">
          <cell r="A236" t="str">
            <v>Bagod</v>
          </cell>
          <cell r="B236" t="str">
            <v>30368</v>
          </cell>
          <cell r="C236" t="str">
            <v>20</v>
          </cell>
        </row>
        <row r="237">
          <cell r="A237" t="str">
            <v>Bágyogszovát</v>
          </cell>
          <cell r="B237" t="str">
            <v>28769</v>
          </cell>
          <cell r="C237" t="str">
            <v>08</v>
          </cell>
        </row>
        <row r="238">
          <cell r="A238" t="str">
            <v>Baj</v>
          </cell>
          <cell r="B238" t="str">
            <v>29212</v>
          </cell>
          <cell r="C238" t="str">
            <v>11</v>
          </cell>
        </row>
        <row r="239">
          <cell r="A239" t="str">
            <v>Baja</v>
          </cell>
          <cell r="B239" t="str">
            <v>03522</v>
          </cell>
          <cell r="C239" t="str">
            <v>03</v>
          </cell>
        </row>
        <row r="240">
          <cell r="A240" t="str">
            <v>Bajánsenye</v>
          </cell>
          <cell r="B240" t="str">
            <v>17020</v>
          </cell>
          <cell r="C240" t="str">
            <v>18</v>
          </cell>
        </row>
        <row r="241">
          <cell r="A241" t="str">
            <v>Bajna</v>
          </cell>
          <cell r="B241" t="str">
            <v>16744</v>
          </cell>
          <cell r="C241" t="str">
            <v>11</v>
          </cell>
        </row>
        <row r="242">
          <cell r="A242" t="str">
            <v>Bajót</v>
          </cell>
          <cell r="B242" t="str">
            <v>29355</v>
          </cell>
          <cell r="C242" t="str">
            <v>11</v>
          </cell>
        </row>
        <row r="243">
          <cell r="A243" t="str">
            <v>Bak</v>
          </cell>
          <cell r="B243" t="str">
            <v>04738</v>
          </cell>
          <cell r="C243" t="str">
            <v>20</v>
          </cell>
        </row>
        <row r="244">
          <cell r="A244" t="str">
            <v>Bakháza</v>
          </cell>
          <cell r="B244" t="str">
            <v>14395</v>
          </cell>
          <cell r="C244" t="str">
            <v>14</v>
          </cell>
        </row>
        <row r="245">
          <cell r="A245" t="str">
            <v>Bakóca</v>
          </cell>
          <cell r="B245" t="str">
            <v>22275</v>
          </cell>
          <cell r="C245" t="str">
            <v>02</v>
          </cell>
        </row>
        <row r="246">
          <cell r="A246" t="str">
            <v>Bakonszeg</v>
          </cell>
          <cell r="B246" t="str">
            <v>15167</v>
          </cell>
          <cell r="C246" t="str">
            <v>09</v>
          </cell>
        </row>
        <row r="247">
          <cell r="A247" t="str">
            <v>Bakonya</v>
          </cell>
          <cell r="B247" t="str">
            <v>08299</v>
          </cell>
          <cell r="C247" t="str">
            <v>02</v>
          </cell>
        </row>
        <row r="248">
          <cell r="A248" t="str">
            <v>Bakonybánk</v>
          </cell>
          <cell r="B248" t="str">
            <v>24244</v>
          </cell>
          <cell r="C248" t="str">
            <v>11</v>
          </cell>
        </row>
        <row r="249">
          <cell r="A249" t="str">
            <v>Bakonybél</v>
          </cell>
          <cell r="B249" t="str">
            <v>23746</v>
          </cell>
          <cell r="C249" t="str">
            <v>19</v>
          </cell>
        </row>
        <row r="250">
          <cell r="A250" t="str">
            <v>Bakonycsernye</v>
          </cell>
          <cell r="B250" t="str">
            <v>08730</v>
          </cell>
          <cell r="C250" t="str">
            <v>07</v>
          </cell>
        </row>
        <row r="251">
          <cell r="A251" t="str">
            <v>Bakonygyirót</v>
          </cell>
          <cell r="B251" t="str">
            <v>28936</v>
          </cell>
          <cell r="C251" t="str">
            <v>08</v>
          </cell>
        </row>
        <row r="252">
          <cell r="A252" t="str">
            <v>Bakonyjákó</v>
          </cell>
          <cell r="B252" t="str">
            <v>29513</v>
          </cell>
          <cell r="C252" t="str">
            <v>19</v>
          </cell>
        </row>
        <row r="253">
          <cell r="A253" t="str">
            <v>Bakonykoppány</v>
          </cell>
          <cell r="B253" t="str">
            <v>07287</v>
          </cell>
          <cell r="C253" t="str">
            <v>19</v>
          </cell>
        </row>
        <row r="254">
          <cell r="A254" t="str">
            <v>Bakonykúti</v>
          </cell>
          <cell r="B254" t="str">
            <v>23153</v>
          </cell>
          <cell r="C254" t="str">
            <v>07</v>
          </cell>
        </row>
        <row r="255">
          <cell r="A255" t="str">
            <v>Bakonynána</v>
          </cell>
          <cell r="B255" t="str">
            <v>25991</v>
          </cell>
          <cell r="C255" t="str">
            <v>19</v>
          </cell>
        </row>
        <row r="256">
          <cell r="A256" t="str">
            <v>Bakonyoszlop</v>
          </cell>
          <cell r="B256" t="str">
            <v>30410</v>
          </cell>
          <cell r="C256" t="str">
            <v>19</v>
          </cell>
        </row>
        <row r="257">
          <cell r="A257" t="str">
            <v>Bakonypéterd</v>
          </cell>
          <cell r="B257" t="str">
            <v>22062</v>
          </cell>
          <cell r="C257" t="str">
            <v>08</v>
          </cell>
        </row>
        <row r="258">
          <cell r="A258" t="str">
            <v>Bakonypölöske</v>
          </cell>
          <cell r="B258" t="str">
            <v>06327</v>
          </cell>
          <cell r="C258" t="str">
            <v>19</v>
          </cell>
        </row>
        <row r="259">
          <cell r="A259" t="str">
            <v>Bakonyság</v>
          </cell>
          <cell r="B259" t="str">
            <v>29902</v>
          </cell>
          <cell r="C259" t="str">
            <v>19</v>
          </cell>
        </row>
        <row r="260">
          <cell r="A260" t="str">
            <v>Bakonysárkány</v>
          </cell>
          <cell r="B260" t="str">
            <v>25229</v>
          </cell>
          <cell r="C260" t="str">
            <v>11</v>
          </cell>
        </row>
        <row r="261">
          <cell r="A261" t="str">
            <v>Bakonyszentiván</v>
          </cell>
          <cell r="B261" t="str">
            <v>23922</v>
          </cell>
          <cell r="C261" t="str">
            <v>19</v>
          </cell>
        </row>
        <row r="262">
          <cell r="A262" t="str">
            <v>Bakonyszentkirály</v>
          </cell>
          <cell r="B262" t="str">
            <v>22813</v>
          </cell>
          <cell r="C262" t="str">
            <v>19</v>
          </cell>
        </row>
        <row r="263">
          <cell r="A263" t="str">
            <v>Bakonyszentlászló</v>
          </cell>
          <cell r="B263" t="str">
            <v>05944</v>
          </cell>
          <cell r="C263" t="str">
            <v>08</v>
          </cell>
        </row>
        <row r="264">
          <cell r="A264" t="str">
            <v>Bakonyszombathely</v>
          </cell>
          <cell r="B264" t="str">
            <v>22381</v>
          </cell>
          <cell r="C264" t="str">
            <v>11</v>
          </cell>
        </row>
        <row r="265">
          <cell r="A265" t="str">
            <v>Bakonyszücs</v>
          </cell>
          <cell r="B265" t="str">
            <v>26417</v>
          </cell>
          <cell r="C265" t="str">
            <v>19</v>
          </cell>
        </row>
        <row r="266">
          <cell r="A266" t="str">
            <v>Bakonytamási</v>
          </cell>
          <cell r="B266" t="str">
            <v>24129</v>
          </cell>
          <cell r="C266" t="str">
            <v>19</v>
          </cell>
        </row>
        <row r="267">
          <cell r="A267" t="str">
            <v>Baks</v>
          </cell>
          <cell r="B267" t="str">
            <v>29106</v>
          </cell>
          <cell r="C267" t="str">
            <v>06</v>
          </cell>
        </row>
        <row r="268">
          <cell r="A268" t="str">
            <v>Baksa</v>
          </cell>
          <cell r="B268" t="str">
            <v>03975</v>
          </cell>
          <cell r="C268" t="str">
            <v>02</v>
          </cell>
        </row>
        <row r="269">
          <cell r="A269" t="str">
            <v>Baktakék</v>
          </cell>
          <cell r="B269" t="str">
            <v>18184</v>
          </cell>
          <cell r="C269" t="str">
            <v>05</v>
          </cell>
        </row>
        <row r="270">
          <cell r="A270" t="str">
            <v>Baktalórántháza</v>
          </cell>
          <cell r="B270" t="str">
            <v>02325</v>
          </cell>
          <cell r="C270" t="str">
            <v>15</v>
          </cell>
        </row>
        <row r="271">
          <cell r="A271" t="str">
            <v>Baktüttös</v>
          </cell>
          <cell r="B271" t="str">
            <v>15097</v>
          </cell>
          <cell r="C271" t="str">
            <v>20</v>
          </cell>
        </row>
        <row r="272">
          <cell r="A272" t="str">
            <v>Balajt</v>
          </cell>
          <cell r="B272" t="str">
            <v>22521</v>
          </cell>
          <cell r="C272" t="str">
            <v>05</v>
          </cell>
        </row>
        <row r="273">
          <cell r="A273" t="str">
            <v>Balassagyarmat</v>
          </cell>
          <cell r="B273" t="str">
            <v>13657</v>
          </cell>
          <cell r="C273" t="str">
            <v>12</v>
          </cell>
        </row>
        <row r="274">
          <cell r="A274" t="str">
            <v>Balástya</v>
          </cell>
          <cell r="B274" t="str">
            <v>23676</v>
          </cell>
          <cell r="C274" t="str">
            <v>06</v>
          </cell>
        </row>
        <row r="275">
          <cell r="A275" t="str">
            <v>Balaton</v>
          </cell>
          <cell r="B275" t="str">
            <v>11527</v>
          </cell>
          <cell r="C275" t="str">
            <v>10</v>
          </cell>
        </row>
        <row r="276">
          <cell r="A276" t="str">
            <v>Balatonakali</v>
          </cell>
          <cell r="B276" t="str">
            <v>25308</v>
          </cell>
          <cell r="C276" t="str">
            <v>19</v>
          </cell>
        </row>
        <row r="277">
          <cell r="A277" t="str">
            <v>Balatonalmádi</v>
          </cell>
          <cell r="B277" t="str">
            <v>05838</v>
          </cell>
          <cell r="C277" t="str">
            <v>19</v>
          </cell>
        </row>
        <row r="278">
          <cell r="A278" t="str">
            <v>Balatonberény</v>
          </cell>
          <cell r="B278" t="str">
            <v>27377</v>
          </cell>
          <cell r="C278" t="str">
            <v>14</v>
          </cell>
        </row>
        <row r="279">
          <cell r="A279" t="str">
            <v>Balatonboglár</v>
          </cell>
          <cell r="B279" t="str">
            <v>33853</v>
          </cell>
          <cell r="C279" t="str">
            <v>14</v>
          </cell>
        </row>
        <row r="280">
          <cell r="A280" t="str">
            <v>Balatoncsicsó</v>
          </cell>
          <cell r="B280" t="str">
            <v>03072</v>
          </cell>
          <cell r="C280" t="str">
            <v>19</v>
          </cell>
        </row>
        <row r="281">
          <cell r="A281" t="str">
            <v>Balatonederics</v>
          </cell>
          <cell r="B281" t="str">
            <v>12238</v>
          </cell>
          <cell r="C281" t="str">
            <v>19</v>
          </cell>
        </row>
        <row r="282">
          <cell r="A282" t="str">
            <v>Balatonendréd</v>
          </cell>
          <cell r="B282" t="str">
            <v>19460</v>
          </cell>
          <cell r="C282" t="str">
            <v>14</v>
          </cell>
        </row>
        <row r="283">
          <cell r="A283" t="str">
            <v>Balatonfenyves</v>
          </cell>
          <cell r="B283" t="str">
            <v>20729</v>
          </cell>
          <cell r="C283" t="str">
            <v>14</v>
          </cell>
        </row>
        <row r="284">
          <cell r="A284" t="str">
            <v>Balatonfőkajár</v>
          </cell>
          <cell r="B284" t="str">
            <v>29461</v>
          </cell>
          <cell r="C284" t="str">
            <v>19</v>
          </cell>
        </row>
        <row r="285">
          <cell r="A285" t="str">
            <v>Balatonföldvár</v>
          </cell>
          <cell r="B285" t="str">
            <v>07117</v>
          </cell>
          <cell r="C285" t="str">
            <v>14</v>
          </cell>
        </row>
        <row r="286">
          <cell r="A286" t="str">
            <v>Balatonfüred</v>
          </cell>
          <cell r="B286" t="str">
            <v>21175</v>
          </cell>
          <cell r="C286" t="str">
            <v>19</v>
          </cell>
        </row>
        <row r="287">
          <cell r="A287" t="str">
            <v>Balatonfűzfő</v>
          </cell>
          <cell r="B287" t="str">
            <v>02219</v>
          </cell>
          <cell r="C287" t="str">
            <v>19</v>
          </cell>
        </row>
        <row r="288">
          <cell r="A288" t="str">
            <v>Balatongyörök</v>
          </cell>
          <cell r="B288" t="str">
            <v>17002</v>
          </cell>
          <cell r="C288" t="str">
            <v>20</v>
          </cell>
        </row>
        <row r="289">
          <cell r="A289" t="str">
            <v>Balatonhenye</v>
          </cell>
          <cell r="B289" t="str">
            <v>03638</v>
          </cell>
          <cell r="C289" t="str">
            <v>19</v>
          </cell>
        </row>
        <row r="290">
          <cell r="A290" t="str">
            <v>Balatonkenese</v>
          </cell>
          <cell r="B290" t="str">
            <v>05148</v>
          </cell>
          <cell r="C290" t="str">
            <v>19</v>
          </cell>
        </row>
        <row r="291">
          <cell r="A291" t="str">
            <v>Balatonkeresztúr</v>
          </cell>
          <cell r="B291" t="str">
            <v>07375</v>
          </cell>
          <cell r="C291" t="str">
            <v>14</v>
          </cell>
        </row>
        <row r="292">
          <cell r="A292" t="str">
            <v>Balatonlelle</v>
          </cell>
          <cell r="B292" t="str">
            <v>33862</v>
          </cell>
          <cell r="C292" t="str">
            <v>14</v>
          </cell>
        </row>
        <row r="293">
          <cell r="A293" t="str">
            <v>Balatonmagyaród</v>
          </cell>
          <cell r="B293" t="str">
            <v>26462</v>
          </cell>
          <cell r="C293" t="str">
            <v>20</v>
          </cell>
        </row>
        <row r="294">
          <cell r="A294" t="str">
            <v>Balatonmáriafürdő</v>
          </cell>
          <cell r="B294" t="str">
            <v>14562</v>
          </cell>
          <cell r="C294" t="str">
            <v>14</v>
          </cell>
        </row>
        <row r="295">
          <cell r="A295" t="str">
            <v>Balatonőszöd</v>
          </cell>
          <cell r="B295" t="str">
            <v>11916</v>
          </cell>
          <cell r="C295" t="str">
            <v>14</v>
          </cell>
        </row>
        <row r="296">
          <cell r="A296" t="str">
            <v>Balatonrendes</v>
          </cell>
          <cell r="B296" t="str">
            <v>33844</v>
          </cell>
          <cell r="C296" t="str">
            <v>19</v>
          </cell>
        </row>
        <row r="297">
          <cell r="A297" t="str">
            <v>Balatonszabadi</v>
          </cell>
          <cell r="B297" t="str">
            <v>16601</v>
          </cell>
          <cell r="C297" t="str">
            <v>14</v>
          </cell>
        </row>
        <row r="298">
          <cell r="A298" t="str">
            <v>Balatonszárszó</v>
          </cell>
          <cell r="B298" t="str">
            <v>24907</v>
          </cell>
          <cell r="C298" t="str">
            <v>14</v>
          </cell>
        </row>
        <row r="299">
          <cell r="A299" t="str">
            <v>Balatonszemes</v>
          </cell>
          <cell r="B299" t="str">
            <v>22822</v>
          </cell>
          <cell r="C299" t="str">
            <v>14</v>
          </cell>
        </row>
        <row r="300">
          <cell r="A300" t="str">
            <v>Balatonszentgyörgy</v>
          </cell>
          <cell r="B300" t="str">
            <v>21324</v>
          </cell>
          <cell r="C300" t="str">
            <v>14</v>
          </cell>
        </row>
        <row r="301">
          <cell r="A301" t="str">
            <v>Balatonszepezd</v>
          </cell>
          <cell r="B301" t="str">
            <v>17154</v>
          </cell>
          <cell r="C301" t="str">
            <v>19</v>
          </cell>
        </row>
        <row r="302">
          <cell r="A302" t="str">
            <v>Balatonszőlős</v>
          </cell>
          <cell r="B302" t="str">
            <v>28501</v>
          </cell>
          <cell r="C302" t="str">
            <v>19</v>
          </cell>
        </row>
        <row r="303">
          <cell r="A303" t="str">
            <v>Balatonudvari</v>
          </cell>
          <cell r="B303" t="str">
            <v>15565</v>
          </cell>
          <cell r="C303" t="str">
            <v>19</v>
          </cell>
        </row>
        <row r="304">
          <cell r="A304" t="str">
            <v>Balatonújlak</v>
          </cell>
          <cell r="B304" t="str">
            <v>16470</v>
          </cell>
          <cell r="C304" t="str">
            <v>14</v>
          </cell>
        </row>
        <row r="305">
          <cell r="A305" t="str">
            <v>Balatonvilágos</v>
          </cell>
          <cell r="B305" t="str">
            <v>03559</v>
          </cell>
          <cell r="C305" t="str">
            <v>19</v>
          </cell>
        </row>
        <row r="306">
          <cell r="A306" t="str">
            <v>Balinka</v>
          </cell>
          <cell r="B306" t="str">
            <v>31103</v>
          </cell>
          <cell r="C306" t="str">
            <v>07</v>
          </cell>
        </row>
        <row r="307">
          <cell r="A307" t="str">
            <v>Balkány</v>
          </cell>
          <cell r="B307" t="str">
            <v>26958</v>
          </cell>
          <cell r="C307" t="str">
            <v>15</v>
          </cell>
        </row>
        <row r="308">
          <cell r="A308" t="str">
            <v>Ballószög</v>
          </cell>
          <cell r="B308" t="str">
            <v>13408</v>
          </cell>
          <cell r="C308" t="str">
            <v>03</v>
          </cell>
        </row>
        <row r="309">
          <cell r="A309" t="str">
            <v>Balmazújváros</v>
          </cell>
          <cell r="B309" t="str">
            <v>02918</v>
          </cell>
          <cell r="C309" t="str">
            <v>09</v>
          </cell>
        </row>
        <row r="310">
          <cell r="A310" t="str">
            <v>Balogunyom</v>
          </cell>
          <cell r="B310" t="str">
            <v>05102</v>
          </cell>
          <cell r="C310" t="str">
            <v>18</v>
          </cell>
        </row>
        <row r="311">
          <cell r="A311" t="str">
            <v>Balotaszállás</v>
          </cell>
          <cell r="B311" t="str">
            <v>25937</v>
          </cell>
          <cell r="C311" t="str">
            <v>03</v>
          </cell>
        </row>
        <row r="312">
          <cell r="A312" t="str">
            <v>Balsa</v>
          </cell>
          <cell r="B312" t="str">
            <v>15963</v>
          </cell>
          <cell r="C312" t="str">
            <v>15</v>
          </cell>
        </row>
        <row r="313">
          <cell r="A313" t="str">
            <v>Bálványos</v>
          </cell>
          <cell r="B313" t="str">
            <v>24457</v>
          </cell>
          <cell r="C313" t="str">
            <v>14</v>
          </cell>
        </row>
        <row r="314">
          <cell r="A314" t="str">
            <v>Bana</v>
          </cell>
          <cell r="B314" t="str">
            <v>31422</v>
          </cell>
          <cell r="C314" t="str">
            <v>11</v>
          </cell>
        </row>
        <row r="315">
          <cell r="A315" t="str">
            <v>Bánd</v>
          </cell>
          <cell r="B315" t="str">
            <v>14173</v>
          </cell>
          <cell r="C315" t="str">
            <v>19</v>
          </cell>
        </row>
        <row r="316">
          <cell r="A316" t="str">
            <v>Bánfa</v>
          </cell>
          <cell r="B316" t="str">
            <v>07603</v>
          </cell>
          <cell r="C316" t="str">
            <v>02</v>
          </cell>
        </row>
        <row r="317">
          <cell r="A317" t="str">
            <v>Bánhorváti</v>
          </cell>
          <cell r="B317" t="str">
            <v>25159</v>
          </cell>
          <cell r="C317" t="str">
            <v>05</v>
          </cell>
        </row>
        <row r="318">
          <cell r="A318" t="str">
            <v>Bánk</v>
          </cell>
          <cell r="B318" t="str">
            <v>24341</v>
          </cell>
          <cell r="C318" t="str">
            <v>12</v>
          </cell>
        </row>
        <row r="319">
          <cell r="A319" t="str">
            <v>Bánokszentgyörgy</v>
          </cell>
          <cell r="B319" t="str">
            <v>08439</v>
          </cell>
          <cell r="C319" t="str">
            <v>20</v>
          </cell>
        </row>
        <row r="320">
          <cell r="A320" t="str">
            <v>Bánréve</v>
          </cell>
          <cell r="B320" t="str">
            <v>21953</v>
          </cell>
          <cell r="C320" t="str">
            <v>05</v>
          </cell>
        </row>
        <row r="321">
          <cell r="A321" t="str">
            <v>Bár</v>
          </cell>
          <cell r="B321" t="str">
            <v>24378</v>
          </cell>
          <cell r="C321" t="str">
            <v>02</v>
          </cell>
        </row>
        <row r="322">
          <cell r="A322" t="str">
            <v>Barabás</v>
          </cell>
          <cell r="B322" t="str">
            <v>26480</v>
          </cell>
          <cell r="C322" t="str">
            <v>15</v>
          </cell>
        </row>
        <row r="323">
          <cell r="A323" t="str">
            <v>Baracs</v>
          </cell>
          <cell r="B323" t="str">
            <v>07047</v>
          </cell>
          <cell r="C323" t="str">
            <v>07</v>
          </cell>
        </row>
        <row r="324">
          <cell r="A324" t="str">
            <v>Baracska</v>
          </cell>
          <cell r="B324" t="str">
            <v>08581</v>
          </cell>
          <cell r="C324" t="str">
            <v>07</v>
          </cell>
        </row>
        <row r="325">
          <cell r="A325" t="str">
            <v>Báránd</v>
          </cell>
          <cell r="B325" t="str">
            <v>26693</v>
          </cell>
          <cell r="C325" t="str">
            <v>09</v>
          </cell>
        </row>
        <row r="326">
          <cell r="A326" t="str">
            <v>Baranyahídvég</v>
          </cell>
          <cell r="B326" t="str">
            <v>20464</v>
          </cell>
          <cell r="C326" t="str">
            <v>02</v>
          </cell>
        </row>
        <row r="327">
          <cell r="A327" t="str">
            <v>Baranyajenő</v>
          </cell>
          <cell r="B327" t="str">
            <v>24749</v>
          </cell>
          <cell r="C327" t="str">
            <v>02</v>
          </cell>
        </row>
        <row r="328">
          <cell r="A328" t="str">
            <v>Baranyaszentgyörgy</v>
          </cell>
          <cell r="B328" t="str">
            <v>05485</v>
          </cell>
          <cell r="C328" t="str">
            <v>02</v>
          </cell>
        </row>
        <row r="329">
          <cell r="A329" t="str">
            <v>Barbacs</v>
          </cell>
          <cell r="B329" t="str">
            <v>06196</v>
          </cell>
          <cell r="C329" t="str">
            <v>08</v>
          </cell>
        </row>
        <row r="330">
          <cell r="A330" t="str">
            <v>Barcs</v>
          </cell>
          <cell r="B330" t="str">
            <v>32799</v>
          </cell>
          <cell r="C330" t="str">
            <v>14</v>
          </cell>
        </row>
        <row r="331">
          <cell r="A331" t="str">
            <v>Bárdudvarnok</v>
          </cell>
          <cell r="B331" t="str">
            <v>03735</v>
          </cell>
          <cell r="C331" t="str">
            <v>14</v>
          </cell>
        </row>
        <row r="332">
          <cell r="A332" t="str">
            <v>Barlahida</v>
          </cell>
          <cell r="B332" t="str">
            <v>27447</v>
          </cell>
          <cell r="C332" t="str">
            <v>20</v>
          </cell>
        </row>
        <row r="333">
          <cell r="A333" t="str">
            <v>Bárna</v>
          </cell>
          <cell r="B333" t="str">
            <v>20048</v>
          </cell>
          <cell r="C333" t="str">
            <v>12</v>
          </cell>
        </row>
        <row r="334">
          <cell r="A334" t="str">
            <v>Barnag</v>
          </cell>
          <cell r="B334" t="str">
            <v>15778</v>
          </cell>
          <cell r="C334" t="str">
            <v>19</v>
          </cell>
        </row>
        <row r="335">
          <cell r="A335" t="str">
            <v>Bársonyos</v>
          </cell>
          <cell r="B335" t="str">
            <v>08624</v>
          </cell>
          <cell r="C335" t="str">
            <v>11</v>
          </cell>
        </row>
        <row r="336">
          <cell r="A336" t="str">
            <v>Basal</v>
          </cell>
          <cell r="B336" t="str">
            <v>15495</v>
          </cell>
          <cell r="C336" t="str">
            <v>02</v>
          </cell>
        </row>
        <row r="337">
          <cell r="A337" t="str">
            <v>Baskó</v>
          </cell>
          <cell r="B337" t="str">
            <v>08846</v>
          </cell>
          <cell r="C337" t="str">
            <v>05</v>
          </cell>
        </row>
        <row r="338">
          <cell r="A338" t="str">
            <v>Báta</v>
          </cell>
          <cell r="B338" t="str">
            <v>11712</v>
          </cell>
          <cell r="C338" t="str">
            <v>17</v>
          </cell>
        </row>
        <row r="339">
          <cell r="A339" t="str">
            <v>Bátaapáti</v>
          </cell>
          <cell r="B339" t="str">
            <v>28909</v>
          </cell>
          <cell r="C339" t="str">
            <v>17</v>
          </cell>
        </row>
        <row r="340">
          <cell r="A340" t="str">
            <v>Bátaszék</v>
          </cell>
          <cell r="B340" t="str">
            <v>08864</v>
          </cell>
          <cell r="C340" t="str">
            <v>17</v>
          </cell>
        </row>
        <row r="341">
          <cell r="A341" t="str">
            <v>Baté</v>
          </cell>
          <cell r="B341" t="str">
            <v>32337</v>
          </cell>
          <cell r="C341" t="str">
            <v>14</v>
          </cell>
        </row>
        <row r="342">
          <cell r="A342" t="str">
            <v>Bátmonostor</v>
          </cell>
          <cell r="B342" t="str">
            <v>03656</v>
          </cell>
          <cell r="C342" t="str">
            <v>03</v>
          </cell>
        </row>
        <row r="343">
          <cell r="A343" t="str">
            <v>Bátonyterenye</v>
          </cell>
          <cell r="B343" t="str">
            <v>33534</v>
          </cell>
          <cell r="C343" t="str">
            <v>12</v>
          </cell>
        </row>
        <row r="344">
          <cell r="A344" t="str">
            <v>Bátor</v>
          </cell>
          <cell r="B344" t="str">
            <v>24022</v>
          </cell>
          <cell r="C344" t="str">
            <v>10</v>
          </cell>
        </row>
        <row r="345">
          <cell r="A345" t="str">
            <v>Bátorliget</v>
          </cell>
          <cell r="B345" t="str">
            <v>02990</v>
          </cell>
          <cell r="C345" t="str">
            <v>15</v>
          </cell>
        </row>
        <row r="346">
          <cell r="A346" t="str">
            <v>Battonya</v>
          </cell>
          <cell r="B346" t="str">
            <v>18102</v>
          </cell>
          <cell r="C346" t="str">
            <v>04</v>
          </cell>
        </row>
        <row r="347">
          <cell r="A347" t="str">
            <v>Bátya</v>
          </cell>
          <cell r="B347" t="str">
            <v>11961</v>
          </cell>
          <cell r="C347" t="str">
            <v>03</v>
          </cell>
        </row>
        <row r="348">
          <cell r="A348" t="str">
            <v>Batyk</v>
          </cell>
          <cell r="B348" t="str">
            <v>24864</v>
          </cell>
          <cell r="C348" t="str">
            <v>20</v>
          </cell>
        </row>
        <row r="349">
          <cell r="A349" t="str">
            <v>Bázakerettye</v>
          </cell>
          <cell r="B349" t="str">
            <v>18698</v>
          </cell>
          <cell r="C349" t="str">
            <v>20</v>
          </cell>
        </row>
        <row r="350">
          <cell r="A350" t="str">
            <v>Bazsi</v>
          </cell>
          <cell r="B350" t="str">
            <v>07427</v>
          </cell>
          <cell r="C350" t="str">
            <v>19</v>
          </cell>
        </row>
        <row r="351">
          <cell r="A351" t="str">
            <v>Béb</v>
          </cell>
          <cell r="B351" t="str">
            <v>22901</v>
          </cell>
          <cell r="C351" t="str">
            <v>19</v>
          </cell>
        </row>
        <row r="352">
          <cell r="A352" t="str">
            <v>Becsehely</v>
          </cell>
          <cell r="B352" t="str">
            <v>23144</v>
          </cell>
          <cell r="C352" t="str">
            <v>20</v>
          </cell>
        </row>
        <row r="353">
          <cell r="A353" t="str">
            <v>Becske</v>
          </cell>
          <cell r="B353" t="str">
            <v>12016</v>
          </cell>
          <cell r="C353" t="str">
            <v>12</v>
          </cell>
        </row>
        <row r="354">
          <cell r="A354" t="str">
            <v>Becskeháza</v>
          </cell>
          <cell r="B354" t="str">
            <v>27049</v>
          </cell>
          <cell r="C354" t="str">
            <v>05</v>
          </cell>
        </row>
        <row r="355">
          <cell r="A355" t="str">
            <v>Becsvölgye</v>
          </cell>
          <cell r="B355" t="str">
            <v>18360</v>
          </cell>
          <cell r="C355" t="str">
            <v>20</v>
          </cell>
        </row>
        <row r="356">
          <cell r="A356" t="str">
            <v>Bedegkér</v>
          </cell>
          <cell r="B356" t="str">
            <v>20710</v>
          </cell>
          <cell r="C356" t="str">
            <v>14</v>
          </cell>
        </row>
        <row r="357">
          <cell r="A357" t="str">
            <v>Bedő</v>
          </cell>
          <cell r="B357" t="str">
            <v>33446</v>
          </cell>
          <cell r="C357" t="str">
            <v>09</v>
          </cell>
        </row>
        <row r="358">
          <cell r="A358" t="str">
            <v>Bejcgyertyános</v>
          </cell>
          <cell r="B358" t="str">
            <v>10384</v>
          </cell>
          <cell r="C358" t="str">
            <v>18</v>
          </cell>
        </row>
        <row r="359">
          <cell r="A359" t="str">
            <v>Békás</v>
          </cell>
          <cell r="B359" t="str">
            <v>27058</v>
          </cell>
          <cell r="C359" t="str">
            <v>19</v>
          </cell>
        </row>
        <row r="360">
          <cell r="A360" t="str">
            <v>Bekecs</v>
          </cell>
          <cell r="B360" t="str">
            <v>06929</v>
          </cell>
          <cell r="C360" t="str">
            <v>05</v>
          </cell>
        </row>
        <row r="361">
          <cell r="A361" t="str">
            <v>Békés</v>
          </cell>
          <cell r="B361" t="str">
            <v>09760</v>
          </cell>
          <cell r="C361" t="str">
            <v>04</v>
          </cell>
        </row>
        <row r="362">
          <cell r="A362" t="str">
            <v>Békéscsaba</v>
          </cell>
          <cell r="B362" t="str">
            <v>15200</v>
          </cell>
          <cell r="C362" t="str">
            <v>04</v>
          </cell>
        </row>
        <row r="363">
          <cell r="A363" t="str">
            <v>Békéssámson</v>
          </cell>
          <cell r="B363" t="str">
            <v>26189</v>
          </cell>
          <cell r="C363" t="str">
            <v>04</v>
          </cell>
        </row>
        <row r="364">
          <cell r="A364" t="str">
            <v>Békésszentandrás</v>
          </cell>
          <cell r="B364" t="str">
            <v>02680</v>
          </cell>
          <cell r="C364" t="str">
            <v>04</v>
          </cell>
        </row>
        <row r="365">
          <cell r="A365" t="str">
            <v>Bekölce</v>
          </cell>
          <cell r="B365" t="str">
            <v>04400</v>
          </cell>
          <cell r="C365" t="str">
            <v>10</v>
          </cell>
        </row>
        <row r="366">
          <cell r="A366" t="str">
            <v>Bélapátfalva</v>
          </cell>
          <cell r="B366" t="str">
            <v>33260</v>
          </cell>
          <cell r="C366" t="str">
            <v>10</v>
          </cell>
        </row>
        <row r="367">
          <cell r="A367" t="str">
            <v>Bélavár</v>
          </cell>
          <cell r="B367" t="str">
            <v>06910</v>
          </cell>
          <cell r="C367" t="str">
            <v>14</v>
          </cell>
        </row>
        <row r="368">
          <cell r="A368" t="str">
            <v>Belecska</v>
          </cell>
          <cell r="B368" t="str">
            <v>28662</v>
          </cell>
          <cell r="C368" t="str">
            <v>17</v>
          </cell>
        </row>
        <row r="369">
          <cell r="A369" t="str">
            <v>Beled</v>
          </cell>
          <cell r="B369" t="str">
            <v>10588</v>
          </cell>
          <cell r="C369" t="str">
            <v>08</v>
          </cell>
        </row>
        <row r="370">
          <cell r="A370" t="str">
            <v>Beleg</v>
          </cell>
          <cell r="B370" t="str">
            <v>17127</v>
          </cell>
          <cell r="C370" t="str">
            <v>14</v>
          </cell>
        </row>
        <row r="371">
          <cell r="A371" t="str">
            <v>Belezna</v>
          </cell>
          <cell r="B371" t="str">
            <v>09168</v>
          </cell>
          <cell r="C371" t="str">
            <v>20</v>
          </cell>
        </row>
        <row r="372">
          <cell r="A372" t="str">
            <v>Bélmegyer</v>
          </cell>
          <cell r="B372" t="str">
            <v>19390</v>
          </cell>
          <cell r="C372" t="str">
            <v>04</v>
          </cell>
        </row>
        <row r="373">
          <cell r="A373" t="str">
            <v>Beloiannisz</v>
          </cell>
          <cell r="B373" t="str">
            <v>08466</v>
          </cell>
          <cell r="C373" t="str">
            <v>07</v>
          </cell>
        </row>
        <row r="374">
          <cell r="A374" t="str">
            <v>Belsősárd</v>
          </cell>
          <cell r="B374" t="str">
            <v>20950</v>
          </cell>
          <cell r="C374" t="str">
            <v>20</v>
          </cell>
        </row>
        <row r="375">
          <cell r="A375" t="str">
            <v>Belvárdgyula</v>
          </cell>
          <cell r="B375" t="str">
            <v>19008</v>
          </cell>
          <cell r="C375" t="str">
            <v>02</v>
          </cell>
        </row>
        <row r="376">
          <cell r="A376" t="str">
            <v>Benk</v>
          </cell>
          <cell r="B376" t="str">
            <v>25441</v>
          </cell>
          <cell r="C376" t="str">
            <v>15</v>
          </cell>
        </row>
        <row r="377">
          <cell r="A377" t="str">
            <v>Bénye</v>
          </cell>
          <cell r="B377" t="str">
            <v>25098</v>
          </cell>
          <cell r="C377" t="str">
            <v>13</v>
          </cell>
        </row>
        <row r="378">
          <cell r="A378" t="str">
            <v>Bér</v>
          </cell>
          <cell r="B378" t="str">
            <v>32911</v>
          </cell>
          <cell r="C378" t="str">
            <v>12</v>
          </cell>
        </row>
        <row r="379">
          <cell r="A379" t="str">
            <v>Bérbaltavár</v>
          </cell>
          <cell r="B379" t="str">
            <v>32124</v>
          </cell>
          <cell r="C379" t="str">
            <v>18</v>
          </cell>
        </row>
        <row r="380">
          <cell r="A380" t="str">
            <v>Bercel</v>
          </cell>
          <cell r="B380" t="str">
            <v>02389</v>
          </cell>
          <cell r="C380" t="str">
            <v>12</v>
          </cell>
        </row>
        <row r="381">
          <cell r="A381" t="str">
            <v>Beregdaróc</v>
          </cell>
          <cell r="B381" t="str">
            <v>28246</v>
          </cell>
          <cell r="C381" t="str">
            <v>15</v>
          </cell>
        </row>
        <row r="382">
          <cell r="A382" t="str">
            <v>Beregsurány</v>
          </cell>
          <cell r="B382" t="str">
            <v>20677</v>
          </cell>
          <cell r="C382" t="str">
            <v>15</v>
          </cell>
        </row>
        <row r="383">
          <cell r="A383" t="str">
            <v>Berekböszörmény</v>
          </cell>
          <cell r="B383" t="str">
            <v>18467</v>
          </cell>
          <cell r="C383" t="str">
            <v>09</v>
          </cell>
        </row>
        <row r="384">
          <cell r="A384" t="str">
            <v>Berekfürdő</v>
          </cell>
          <cell r="B384" t="str">
            <v>34005</v>
          </cell>
          <cell r="C384" t="str">
            <v>16</v>
          </cell>
        </row>
        <row r="385">
          <cell r="A385" t="str">
            <v>Beremend</v>
          </cell>
          <cell r="B385" t="str">
            <v>31927</v>
          </cell>
          <cell r="C385" t="str">
            <v>02</v>
          </cell>
        </row>
        <row r="386">
          <cell r="A386" t="str">
            <v>Berente</v>
          </cell>
          <cell r="B386" t="str">
            <v>34290</v>
          </cell>
          <cell r="C386" t="str">
            <v>05</v>
          </cell>
        </row>
        <row r="387">
          <cell r="A387" t="str">
            <v>Beret</v>
          </cell>
          <cell r="B387" t="str">
            <v>29674</v>
          </cell>
          <cell r="C387" t="str">
            <v>05</v>
          </cell>
        </row>
        <row r="388">
          <cell r="A388" t="str">
            <v>Berettyóújfalu</v>
          </cell>
          <cell r="B388" t="str">
            <v>12788</v>
          </cell>
          <cell r="C388" t="str">
            <v>09</v>
          </cell>
        </row>
        <row r="389">
          <cell r="A389" t="str">
            <v>Berhida</v>
          </cell>
          <cell r="B389" t="str">
            <v>33127</v>
          </cell>
          <cell r="C389" t="str">
            <v>19</v>
          </cell>
        </row>
        <row r="390">
          <cell r="A390" t="str">
            <v>Berkenye</v>
          </cell>
          <cell r="B390" t="str">
            <v>09034</v>
          </cell>
          <cell r="C390" t="str">
            <v>12</v>
          </cell>
        </row>
        <row r="391">
          <cell r="A391" t="str">
            <v>Berkesd</v>
          </cell>
          <cell r="B391" t="str">
            <v>16461</v>
          </cell>
          <cell r="C391" t="str">
            <v>02</v>
          </cell>
        </row>
        <row r="392">
          <cell r="A392" t="str">
            <v>Berkesz</v>
          </cell>
          <cell r="B392" t="str">
            <v>07472</v>
          </cell>
          <cell r="C392" t="str">
            <v>15</v>
          </cell>
        </row>
        <row r="393">
          <cell r="A393" t="str">
            <v>Bernecebaráti</v>
          </cell>
          <cell r="B393" t="str">
            <v>18777</v>
          </cell>
          <cell r="C393" t="str">
            <v>13</v>
          </cell>
        </row>
        <row r="394">
          <cell r="A394" t="str">
            <v>Berzék</v>
          </cell>
          <cell r="B394" t="str">
            <v>26356</v>
          </cell>
          <cell r="C394" t="str">
            <v>05</v>
          </cell>
        </row>
        <row r="395">
          <cell r="A395" t="str">
            <v>Berzence</v>
          </cell>
          <cell r="B395" t="str">
            <v>30119</v>
          </cell>
          <cell r="C395" t="str">
            <v>14</v>
          </cell>
        </row>
        <row r="396">
          <cell r="A396" t="str">
            <v>Besence</v>
          </cell>
          <cell r="B396" t="str">
            <v>30049</v>
          </cell>
          <cell r="C396" t="str">
            <v>02</v>
          </cell>
        </row>
        <row r="397">
          <cell r="A397" t="str">
            <v>Besenyőd</v>
          </cell>
          <cell r="B397" t="str">
            <v>13639</v>
          </cell>
          <cell r="C397" t="str">
            <v>15</v>
          </cell>
        </row>
        <row r="398">
          <cell r="A398" t="str">
            <v>Besenyőtelek</v>
          </cell>
          <cell r="B398" t="str">
            <v>27517</v>
          </cell>
          <cell r="C398" t="str">
            <v>10</v>
          </cell>
        </row>
        <row r="399">
          <cell r="A399" t="str">
            <v>Besenyszög</v>
          </cell>
          <cell r="B399" t="str">
            <v>11305</v>
          </cell>
          <cell r="C399" t="str">
            <v>16</v>
          </cell>
        </row>
        <row r="400">
          <cell r="A400" t="str">
            <v>Besnyő</v>
          </cell>
          <cell r="B400" t="str">
            <v>16346</v>
          </cell>
          <cell r="C400" t="str">
            <v>07</v>
          </cell>
        </row>
        <row r="401">
          <cell r="A401" t="str">
            <v>Beszterec</v>
          </cell>
          <cell r="B401" t="str">
            <v>21227</v>
          </cell>
          <cell r="C401" t="str">
            <v>15</v>
          </cell>
        </row>
        <row r="402">
          <cell r="A402" t="str">
            <v>Bezedek</v>
          </cell>
          <cell r="B402" t="str">
            <v>14119</v>
          </cell>
          <cell r="C402" t="str">
            <v>02</v>
          </cell>
        </row>
        <row r="403">
          <cell r="A403" t="str">
            <v>Bezenye</v>
          </cell>
          <cell r="B403" t="str">
            <v>29805</v>
          </cell>
          <cell r="C403" t="str">
            <v>08</v>
          </cell>
        </row>
        <row r="404">
          <cell r="A404" t="str">
            <v>Bezeréd</v>
          </cell>
          <cell r="B404" t="str">
            <v>12830</v>
          </cell>
          <cell r="C404" t="str">
            <v>20</v>
          </cell>
        </row>
        <row r="405">
          <cell r="A405" t="str">
            <v>Bezi</v>
          </cell>
          <cell r="B405" t="str">
            <v>10560</v>
          </cell>
          <cell r="C405" t="str">
            <v>08</v>
          </cell>
        </row>
        <row r="406">
          <cell r="A406" t="str">
            <v>Biatorbágy</v>
          </cell>
          <cell r="B406" t="str">
            <v>08891</v>
          </cell>
          <cell r="C406" t="str">
            <v>13</v>
          </cell>
        </row>
        <row r="407">
          <cell r="A407" t="str">
            <v>Bicsérd</v>
          </cell>
          <cell r="B407" t="str">
            <v>13310</v>
          </cell>
          <cell r="C407" t="str">
            <v>02</v>
          </cell>
        </row>
        <row r="408">
          <cell r="A408" t="str">
            <v>Bicske</v>
          </cell>
          <cell r="B408" t="str">
            <v>10481</v>
          </cell>
          <cell r="C408" t="str">
            <v>07</v>
          </cell>
        </row>
        <row r="409">
          <cell r="A409" t="str">
            <v>Bihardancsháza</v>
          </cell>
          <cell r="B409" t="str">
            <v>25256</v>
          </cell>
          <cell r="C409" t="str">
            <v>09</v>
          </cell>
        </row>
        <row r="410">
          <cell r="A410" t="str">
            <v>Biharkeresztes</v>
          </cell>
          <cell r="B410" t="str">
            <v>19956</v>
          </cell>
          <cell r="C410" t="str">
            <v>09</v>
          </cell>
        </row>
        <row r="411">
          <cell r="A411" t="str">
            <v>Biharnagybajom</v>
          </cell>
          <cell r="B411" t="str">
            <v>24828</v>
          </cell>
          <cell r="C411" t="str">
            <v>09</v>
          </cell>
        </row>
        <row r="412">
          <cell r="A412" t="str">
            <v>Bihartorda</v>
          </cell>
          <cell r="B412" t="str">
            <v>29887</v>
          </cell>
          <cell r="C412" t="str">
            <v>09</v>
          </cell>
        </row>
        <row r="413">
          <cell r="A413" t="str">
            <v>Biharugra</v>
          </cell>
          <cell r="B413" t="str">
            <v>29610</v>
          </cell>
          <cell r="C413" t="str">
            <v>04</v>
          </cell>
        </row>
        <row r="414">
          <cell r="A414" t="str">
            <v>Bikács</v>
          </cell>
          <cell r="B414" t="str">
            <v>11970</v>
          </cell>
          <cell r="C414" t="str">
            <v>17</v>
          </cell>
        </row>
        <row r="415">
          <cell r="A415" t="str">
            <v>Bikal</v>
          </cell>
          <cell r="B415" t="str">
            <v>04899</v>
          </cell>
          <cell r="C415" t="str">
            <v>02</v>
          </cell>
        </row>
        <row r="416">
          <cell r="A416" t="str">
            <v>Biri</v>
          </cell>
          <cell r="B416" t="str">
            <v>02945</v>
          </cell>
          <cell r="C416" t="str">
            <v>15</v>
          </cell>
        </row>
        <row r="417">
          <cell r="A417" t="str">
            <v>Birján</v>
          </cell>
          <cell r="B417" t="str">
            <v>05139</v>
          </cell>
          <cell r="C417" t="str">
            <v>02</v>
          </cell>
        </row>
        <row r="418">
          <cell r="A418" t="str">
            <v>Bisse</v>
          </cell>
          <cell r="B418" t="str">
            <v>24925</v>
          </cell>
          <cell r="C418" t="str">
            <v>02</v>
          </cell>
        </row>
        <row r="419">
          <cell r="A419" t="str">
            <v>Boba</v>
          </cell>
          <cell r="B419" t="str">
            <v>29203</v>
          </cell>
          <cell r="C419" t="str">
            <v>18</v>
          </cell>
        </row>
        <row r="420">
          <cell r="A420" t="str">
            <v>Bocfölde</v>
          </cell>
          <cell r="B420" t="str">
            <v>17543</v>
          </cell>
          <cell r="C420" t="str">
            <v>20</v>
          </cell>
        </row>
        <row r="421">
          <cell r="A421" t="str">
            <v>Boconád</v>
          </cell>
          <cell r="B421" t="str">
            <v>22354</v>
          </cell>
          <cell r="C421" t="str">
            <v>10</v>
          </cell>
        </row>
        <row r="422">
          <cell r="A422" t="str">
            <v>Bócsa</v>
          </cell>
          <cell r="B422" t="str">
            <v>08305</v>
          </cell>
          <cell r="C422" t="str">
            <v>03</v>
          </cell>
        </row>
        <row r="423">
          <cell r="A423" t="str">
            <v>Bocska</v>
          </cell>
          <cell r="B423" t="str">
            <v>31291</v>
          </cell>
          <cell r="C423" t="str">
            <v>20</v>
          </cell>
        </row>
        <row r="424">
          <cell r="A424" t="str">
            <v>Bocskaikert</v>
          </cell>
          <cell r="B424" t="str">
            <v>34102</v>
          </cell>
          <cell r="C424" t="str">
            <v>09</v>
          </cell>
        </row>
        <row r="425">
          <cell r="A425" t="str">
            <v>Boda</v>
          </cell>
          <cell r="B425" t="str">
            <v>20899</v>
          </cell>
          <cell r="C425" t="str">
            <v>02</v>
          </cell>
        </row>
        <row r="426">
          <cell r="A426" t="str">
            <v>Bodajk</v>
          </cell>
          <cell r="B426" t="str">
            <v>18254</v>
          </cell>
          <cell r="C426" t="str">
            <v>07</v>
          </cell>
        </row>
        <row r="427">
          <cell r="A427" t="str">
            <v>Bodmér</v>
          </cell>
          <cell r="B427" t="str">
            <v>11624</v>
          </cell>
          <cell r="C427" t="str">
            <v>07</v>
          </cell>
        </row>
        <row r="428">
          <cell r="A428" t="str">
            <v>Bodolyabér</v>
          </cell>
          <cell r="B428" t="str">
            <v>33002</v>
          </cell>
          <cell r="C428" t="str">
            <v>02</v>
          </cell>
        </row>
        <row r="429">
          <cell r="A429" t="str">
            <v>Bodonhely</v>
          </cell>
          <cell r="B429" t="str">
            <v>06220</v>
          </cell>
          <cell r="C429" t="str">
            <v>08</v>
          </cell>
        </row>
        <row r="430">
          <cell r="A430" t="str">
            <v>Bodony</v>
          </cell>
          <cell r="B430" t="str">
            <v>14933</v>
          </cell>
          <cell r="C430" t="str">
            <v>10</v>
          </cell>
        </row>
        <row r="431">
          <cell r="A431" t="str">
            <v>Bodorfa</v>
          </cell>
          <cell r="B431" t="str">
            <v>04321</v>
          </cell>
          <cell r="C431" t="str">
            <v>19</v>
          </cell>
        </row>
        <row r="432">
          <cell r="A432" t="str">
            <v>Bodrog</v>
          </cell>
          <cell r="B432" t="str">
            <v>10506</v>
          </cell>
          <cell r="C432" t="str">
            <v>14</v>
          </cell>
        </row>
        <row r="433">
          <cell r="A433" t="str">
            <v>Bodroghalom</v>
          </cell>
          <cell r="B433" t="str">
            <v>23737</v>
          </cell>
          <cell r="C433" t="str">
            <v>05</v>
          </cell>
        </row>
        <row r="434">
          <cell r="A434" t="str">
            <v>Bodrogkeresztúr</v>
          </cell>
          <cell r="B434" t="str">
            <v>30784</v>
          </cell>
          <cell r="C434" t="str">
            <v>05</v>
          </cell>
        </row>
        <row r="435">
          <cell r="A435" t="str">
            <v>Bodrogkisfalud</v>
          </cell>
          <cell r="B435" t="str">
            <v>33808</v>
          </cell>
          <cell r="C435" t="str">
            <v>05</v>
          </cell>
        </row>
        <row r="436">
          <cell r="A436" t="str">
            <v>Bodrogolaszi</v>
          </cell>
          <cell r="B436" t="str">
            <v>14401</v>
          </cell>
          <cell r="C436" t="str">
            <v>05</v>
          </cell>
        </row>
        <row r="437">
          <cell r="A437" t="str">
            <v>Bódvalenke</v>
          </cell>
          <cell r="B437" t="str">
            <v>27429</v>
          </cell>
          <cell r="C437" t="str">
            <v>05</v>
          </cell>
        </row>
        <row r="438">
          <cell r="A438" t="str">
            <v>Bódvarákó</v>
          </cell>
          <cell r="B438" t="str">
            <v>33303</v>
          </cell>
          <cell r="C438" t="str">
            <v>05</v>
          </cell>
        </row>
        <row r="439">
          <cell r="A439" t="str">
            <v>Bódvaszilas</v>
          </cell>
          <cell r="B439" t="str">
            <v>05926</v>
          </cell>
          <cell r="C439" t="str">
            <v>05</v>
          </cell>
        </row>
        <row r="440">
          <cell r="A440" t="str">
            <v>Bogács</v>
          </cell>
          <cell r="B440" t="str">
            <v>25195</v>
          </cell>
          <cell r="C440" t="str">
            <v>05</v>
          </cell>
        </row>
        <row r="441">
          <cell r="A441" t="str">
            <v>Bogád</v>
          </cell>
          <cell r="B441" t="str">
            <v>32151</v>
          </cell>
          <cell r="C441" t="str">
            <v>02</v>
          </cell>
        </row>
        <row r="442">
          <cell r="A442" t="str">
            <v>Bogádmindszent</v>
          </cell>
          <cell r="B442" t="str">
            <v>21892</v>
          </cell>
          <cell r="C442" t="str">
            <v>02</v>
          </cell>
        </row>
        <row r="443">
          <cell r="A443" t="str">
            <v>Bogdása</v>
          </cell>
          <cell r="B443" t="str">
            <v>10694</v>
          </cell>
          <cell r="C443" t="str">
            <v>02</v>
          </cell>
        </row>
        <row r="444">
          <cell r="A444" t="str">
            <v>Bogyiszló</v>
          </cell>
          <cell r="B444" t="str">
            <v>03425</v>
          </cell>
          <cell r="C444" t="str">
            <v>17</v>
          </cell>
        </row>
        <row r="445">
          <cell r="A445" t="str">
            <v>Bogyoszló</v>
          </cell>
          <cell r="B445" t="str">
            <v>04367</v>
          </cell>
          <cell r="C445" t="str">
            <v>08</v>
          </cell>
        </row>
        <row r="446">
          <cell r="A446" t="str">
            <v>Bojt</v>
          </cell>
          <cell r="B446" t="str">
            <v>14137</v>
          </cell>
          <cell r="C446" t="str">
            <v>09</v>
          </cell>
        </row>
        <row r="447">
          <cell r="A447" t="str">
            <v>Bókaháza</v>
          </cell>
          <cell r="B447" t="str">
            <v>19929</v>
          </cell>
          <cell r="C447" t="str">
            <v>20</v>
          </cell>
        </row>
        <row r="448">
          <cell r="A448" t="str">
            <v>Bokod</v>
          </cell>
          <cell r="B448" t="str">
            <v>07311</v>
          </cell>
          <cell r="C448" t="str">
            <v>11</v>
          </cell>
        </row>
        <row r="449">
          <cell r="A449" t="str">
            <v>Bokor</v>
          </cell>
          <cell r="B449" t="str">
            <v>03841</v>
          </cell>
          <cell r="C449" t="str">
            <v>12</v>
          </cell>
        </row>
        <row r="450">
          <cell r="A450" t="str">
            <v>Boldog</v>
          </cell>
          <cell r="B450" t="str">
            <v>03452</v>
          </cell>
          <cell r="C450" t="str">
            <v>10</v>
          </cell>
        </row>
        <row r="451">
          <cell r="A451" t="str">
            <v>Boldogasszonyfa</v>
          </cell>
          <cell r="B451" t="str">
            <v>13116</v>
          </cell>
          <cell r="C451" t="str">
            <v>02</v>
          </cell>
        </row>
        <row r="452">
          <cell r="A452" t="str">
            <v>Boldogkőújfalu</v>
          </cell>
          <cell r="B452" t="str">
            <v>18944</v>
          </cell>
          <cell r="C452" t="str">
            <v>05</v>
          </cell>
        </row>
        <row r="453">
          <cell r="A453" t="str">
            <v>Boldogkőváralja</v>
          </cell>
          <cell r="B453" t="str">
            <v>14474</v>
          </cell>
          <cell r="C453" t="str">
            <v>05</v>
          </cell>
        </row>
        <row r="454">
          <cell r="A454" t="str">
            <v>Boldva</v>
          </cell>
          <cell r="B454" t="str">
            <v>08396</v>
          </cell>
          <cell r="C454" t="str">
            <v>05</v>
          </cell>
        </row>
        <row r="455">
          <cell r="A455" t="str">
            <v>Bolhás</v>
          </cell>
          <cell r="B455" t="str">
            <v>13994</v>
          </cell>
          <cell r="C455" t="str">
            <v>14</v>
          </cell>
        </row>
        <row r="456">
          <cell r="A456" t="str">
            <v>Bolhó</v>
          </cell>
          <cell r="B456" t="str">
            <v>18120</v>
          </cell>
          <cell r="C456" t="str">
            <v>14</v>
          </cell>
        </row>
        <row r="457">
          <cell r="A457" t="str">
            <v>Bóly</v>
          </cell>
          <cell r="B457" t="str">
            <v>33154</v>
          </cell>
          <cell r="C457" t="str">
            <v>02</v>
          </cell>
        </row>
        <row r="458">
          <cell r="A458" t="str">
            <v>Boncodfölde</v>
          </cell>
          <cell r="B458" t="str">
            <v>10782</v>
          </cell>
          <cell r="C458" t="str">
            <v>20</v>
          </cell>
        </row>
        <row r="459">
          <cell r="A459" t="str">
            <v>Bonyhád</v>
          </cell>
          <cell r="B459" t="str">
            <v>06497</v>
          </cell>
          <cell r="C459" t="str">
            <v>17</v>
          </cell>
        </row>
        <row r="460">
          <cell r="A460" t="str">
            <v>Bonyhádvarasd</v>
          </cell>
          <cell r="B460" t="str">
            <v>14818</v>
          </cell>
          <cell r="C460" t="str">
            <v>17</v>
          </cell>
        </row>
        <row r="461">
          <cell r="A461" t="str">
            <v>Bonnya</v>
          </cell>
          <cell r="B461" t="str">
            <v>22673</v>
          </cell>
          <cell r="C461" t="str">
            <v>14</v>
          </cell>
        </row>
        <row r="462">
          <cell r="A462" t="str">
            <v>Bordány</v>
          </cell>
          <cell r="B462" t="str">
            <v>08192</v>
          </cell>
          <cell r="C462" t="str">
            <v>06</v>
          </cell>
        </row>
        <row r="463">
          <cell r="A463" t="str">
            <v>Borgáta</v>
          </cell>
          <cell r="B463" t="str">
            <v>03090</v>
          </cell>
          <cell r="C463" t="str">
            <v>18</v>
          </cell>
        </row>
        <row r="464">
          <cell r="A464" t="str">
            <v>Borjád</v>
          </cell>
          <cell r="B464" t="str">
            <v>06725</v>
          </cell>
          <cell r="C464" t="str">
            <v>02</v>
          </cell>
        </row>
        <row r="465">
          <cell r="A465" t="str">
            <v>Borota</v>
          </cell>
          <cell r="B465" t="str">
            <v>19327</v>
          </cell>
          <cell r="C465" t="str">
            <v>03</v>
          </cell>
        </row>
        <row r="466">
          <cell r="A466" t="str">
            <v>Borsfa</v>
          </cell>
          <cell r="B466" t="str">
            <v>10056</v>
          </cell>
          <cell r="C466" t="str">
            <v>20</v>
          </cell>
        </row>
        <row r="467">
          <cell r="A467" t="str">
            <v>Borsodbóta</v>
          </cell>
          <cell r="B467" t="str">
            <v>30669</v>
          </cell>
          <cell r="C467" t="str">
            <v>05</v>
          </cell>
        </row>
        <row r="468">
          <cell r="A468" t="str">
            <v>Borsodgeszt</v>
          </cell>
          <cell r="B468" t="str">
            <v>16124</v>
          </cell>
          <cell r="C468" t="str">
            <v>05</v>
          </cell>
        </row>
        <row r="469">
          <cell r="A469" t="str">
            <v>Borsodivánka</v>
          </cell>
          <cell r="B469" t="str">
            <v>06707</v>
          </cell>
          <cell r="C469" t="str">
            <v>05</v>
          </cell>
        </row>
        <row r="470">
          <cell r="A470" t="str">
            <v>Borsodnádasd</v>
          </cell>
          <cell r="B470" t="str">
            <v>05315</v>
          </cell>
          <cell r="C470" t="str">
            <v>05</v>
          </cell>
        </row>
        <row r="471">
          <cell r="A471" t="str">
            <v>Borsodszentgyörgy</v>
          </cell>
          <cell r="B471" t="str">
            <v>30207</v>
          </cell>
          <cell r="C471" t="str">
            <v>05</v>
          </cell>
        </row>
        <row r="472">
          <cell r="A472" t="str">
            <v>Borsodszirák</v>
          </cell>
          <cell r="B472" t="str">
            <v>16799</v>
          </cell>
          <cell r="C472" t="str">
            <v>05</v>
          </cell>
        </row>
        <row r="473">
          <cell r="A473" t="str">
            <v>Borsosberény</v>
          </cell>
          <cell r="B473" t="str">
            <v>09894</v>
          </cell>
          <cell r="C473" t="str">
            <v>12</v>
          </cell>
        </row>
        <row r="474">
          <cell r="A474" t="str">
            <v>Borszörcsök</v>
          </cell>
          <cell r="B474" t="str">
            <v>04765</v>
          </cell>
          <cell r="C474" t="str">
            <v>19</v>
          </cell>
        </row>
        <row r="475">
          <cell r="A475" t="str">
            <v>Borzavár</v>
          </cell>
          <cell r="B475" t="str">
            <v>30252</v>
          </cell>
          <cell r="C475" t="str">
            <v>19</v>
          </cell>
        </row>
        <row r="476">
          <cell r="A476" t="str">
            <v>Bosta</v>
          </cell>
          <cell r="B476" t="str">
            <v>14368</v>
          </cell>
          <cell r="C476" t="str">
            <v>02</v>
          </cell>
        </row>
        <row r="477">
          <cell r="A477" t="str">
            <v>Botpalád</v>
          </cell>
          <cell r="B477" t="str">
            <v>22239</v>
          </cell>
          <cell r="C477" t="str">
            <v>15</v>
          </cell>
        </row>
        <row r="478">
          <cell r="A478" t="str">
            <v>Botykapeterd</v>
          </cell>
          <cell r="B478" t="str">
            <v>13365</v>
          </cell>
          <cell r="C478" t="str">
            <v>02</v>
          </cell>
        </row>
        <row r="479">
          <cell r="A479" t="str">
            <v>Bozzai</v>
          </cell>
          <cell r="B479" t="str">
            <v>06390</v>
          </cell>
          <cell r="C479" t="str">
            <v>18</v>
          </cell>
        </row>
        <row r="480">
          <cell r="A480" t="str">
            <v>Bozsok</v>
          </cell>
          <cell r="B480" t="str">
            <v>05023</v>
          </cell>
          <cell r="C480" t="str">
            <v>18</v>
          </cell>
        </row>
        <row r="481">
          <cell r="A481" t="str">
            <v>Bózsva</v>
          </cell>
          <cell r="B481" t="str">
            <v>31006</v>
          </cell>
          <cell r="C481" t="str">
            <v>05</v>
          </cell>
        </row>
        <row r="482">
          <cell r="A482" t="str">
            <v>Bő</v>
          </cell>
          <cell r="B482" t="str">
            <v>05476</v>
          </cell>
          <cell r="C482" t="str">
            <v>18</v>
          </cell>
        </row>
        <row r="483">
          <cell r="A483" t="str">
            <v>Bőcs</v>
          </cell>
          <cell r="B483" t="str">
            <v>05306</v>
          </cell>
          <cell r="C483" t="str">
            <v>05</v>
          </cell>
        </row>
        <row r="484">
          <cell r="A484" t="str">
            <v>Böde</v>
          </cell>
          <cell r="B484" t="str">
            <v>22877</v>
          </cell>
          <cell r="C484" t="str">
            <v>20</v>
          </cell>
        </row>
        <row r="485">
          <cell r="A485" t="str">
            <v>Bödeháza</v>
          </cell>
          <cell r="B485" t="str">
            <v>04163</v>
          </cell>
          <cell r="C485" t="str">
            <v>20</v>
          </cell>
        </row>
        <row r="486">
          <cell r="A486" t="str">
            <v>Bögöt</v>
          </cell>
          <cell r="B486" t="str">
            <v>11651</v>
          </cell>
          <cell r="C486" t="str">
            <v>18</v>
          </cell>
        </row>
        <row r="487">
          <cell r="A487" t="str">
            <v>Bögöte</v>
          </cell>
          <cell r="B487" t="str">
            <v>07296</v>
          </cell>
          <cell r="C487" t="str">
            <v>18</v>
          </cell>
        </row>
        <row r="488">
          <cell r="A488" t="str">
            <v>Böhönye</v>
          </cell>
          <cell r="B488" t="str">
            <v>26532</v>
          </cell>
          <cell r="C488" t="str">
            <v>14</v>
          </cell>
        </row>
        <row r="489">
          <cell r="A489" t="str">
            <v>Bököny</v>
          </cell>
          <cell r="B489" t="str">
            <v>11299</v>
          </cell>
          <cell r="C489" t="str">
            <v>15</v>
          </cell>
        </row>
        <row r="490">
          <cell r="A490" t="str">
            <v>Bölcske</v>
          </cell>
          <cell r="B490" t="str">
            <v>06558</v>
          </cell>
          <cell r="C490" t="str">
            <v>17</v>
          </cell>
        </row>
        <row r="491">
          <cell r="A491" t="str">
            <v>Bőny</v>
          </cell>
          <cell r="B491" t="str">
            <v>33950</v>
          </cell>
          <cell r="C491" t="str">
            <v>08</v>
          </cell>
        </row>
        <row r="492">
          <cell r="A492" t="str">
            <v>Börcs</v>
          </cell>
          <cell r="B492" t="str">
            <v>06619</v>
          </cell>
          <cell r="C492" t="str">
            <v>08</v>
          </cell>
        </row>
        <row r="493">
          <cell r="A493" t="str">
            <v>Börzönce</v>
          </cell>
          <cell r="B493" t="str">
            <v>21139</v>
          </cell>
          <cell r="C493" t="str">
            <v>20</v>
          </cell>
        </row>
        <row r="494">
          <cell r="A494" t="str">
            <v>Bősárkány</v>
          </cell>
          <cell r="B494" t="str">
            <v>15501</v>
          </cell>
          <cell r="C494" t="str">
            <v>08</v>
          </cell>
        </row>
        <row r="495">
          <cell r="A495" t="str">
            <v>Bőszénfa</v>
          </cell>
          <cell r="B495" t="str">
            <v>26277</v>
          </cell>
          <cell r="C495" t="str">
            <v>14</v>
          </cell>
        </row>
        <row r="496">
          <cell r="A496" t="str">
            <v>Bucsa</v>
          </cell>
          <cell r="B496" t="str">
            <v>13471</v>
          </cell>
          <cell r="C496" t="str">
            <v>04</v>
          </cell>
        </row>
        <row r="497">
          <cell r="A497" t="str">
            <v>Bucsu</v>
          </cell>
          <cell r="B497" t="str">
            <v>32984</v>
          </cell>
          <cell r="C497" t="str">
            <v>18</v>
          </cell>
        </row>
        <row r="498">
          <cell r="A498" t="str">
            <v>Búcsúszentlászló</v>
          </cell>
          <cell r="B498" t="str">
            <v>20613</v>
          </cell>
          <cell r="C498" t="str">
            <v>20</v>
          </cell>
        </row>
        <row r="499">
          <cell r="A499" t="str">
            <v>Bucsuta</v>
          </cell>
          <cell r="B499" t="str">
            <v>07986</v>
          </cell>
          <cell r="C499" t="str">
            <v>20</v>
          </cell>
        </row>
        <row r="500">
          <cell r="A500" t="str">
            <v>Budajenő</v>
          </cell>
          <cell r="B500" t="str">
            <v>03407</v>
          </cell>
          <cell r="C500" t="str">
            <v>13</v>
          </cell>
        </row>
        <row r="501">
          <cell r="A501" t="str">
            <v>Budakalász</v>
          </cell>
          <cell r="B501" t="str">
            <v>23463</v>
          </cell>
          <cell r="C501" t="str">
            <v>13</v>
          </cell>
        </row>
        <row r="502">
          <cell r="A502" t="str">
            <v>Budakeszi</v>
          </cell>
          <cell r="B502" t="str">
            <v>12052</v>
          </cell>
          <cell r="C502" t="str">
            <v>13</v>
          </cell>
        </row>
        <row r="503">
          <cell r="A503" t="str">
            <v>Budaörs</v>
          </cell>
          <cell r="B503" t="str">
            <v>23278</v>
          </cell>
          <cell r="C503" t="str">
            <v>13</v>
          </cell>
        </row>
        <row r="504">
          <cell r="A504" t="str">
            <v>Budapest I.kerület</v>
          </cell>
          <cell r="B504" t="str">
            <v>09566</v>
          </cell>
          <cell r="C504" t="str">
            <v>01</v>
          </cell>
        </row>
        <row r="505">
          <cell r="A505" t="str">
            <v>Budapest II.kerület</v>
          </cell>
          <cell r="B505" t="str">
            <v>03179</v>
          </cell>
          <cell r="C505" t="str">
            <v>01</v>
          </cell>
        </row>
        <row r="506">
          <cell r="A506" t="str">
            <v>Budapest III.kerület</v>
          </cell>
          <cell r="B506" t="str">
            <v>18069</v>
          </cell>
          <cell r="C506" t="str">
            <v>01</v>
          </cell>
        </row>
        <row r="507">
          <cell r="A507" t="str">
            <v>Budapest IV.kerület</v>
          </cell>
          <cell r="B507" t="str">
            <v>05467</v>
          </cell>
          <cell r="C507" t="str">
            <v>01</v>
          </cell>
        </row>
        <row r="508">
          <cell r="A508" t="str">
            <v>Budapest V.kerület</v>
          </cell>
          <cell r="B508" t="str">
            <v>13392</v>
          </cell>
          <cell r="C508" t="str">
            <v>01</v>
          </cell>
        </row>
        <row r="509">
          <cell r="A509" t="str">
            <v>Budapest VI.kerület</v>
          </cell>
          <cell r="B509" t="str">
            <v>16586</v>
          </cell>
          <cell r="C509" t="str">
            <v>01</v>
          </cell>
        </row>
        <row r="510">
          <cell r="A510" t="str">
            <v>Budapest VII.kerület</v>
          </cell>
          <cell r="B510" t="str">
            <v>29744</v>
          </cell>
          <cell r="C510" t="str">
            <v>01</v>
          </cell>
        </row>
        <row r="511">
          <cell r="A511" t="str">
            <v>Budapest VIII.kerület</v>
          </cell>
          <cell r="B511" t="str">
            <v>25405</v>
          </cell>
          <cell r="C511" t="str">
            <v>01</v>
          </cell>
        </row>
        <row r="512">
          <cell r="A512" t="str">
            <v>Budapest IX.kerület</v>
          </cell>
          <cell r="B512" t="str">
            <v>29586</v>
          </cell>
          <cell r="C512" t="str">
            <v>01</v>
          </cell>
        </row>
        <row r="513">
          <cell r="A513" t="str">
            <v>Budapest X.kerület</v>
          </cell>
          <cell r="B513" t="str">
            <v>10700</v>
          </cell>
          <cell r="C513" t="str">
            <v>01</v>
          </cell>
        </row>
        <row r="514">
          <cell r="A514" t="str">
            <v>Budapest XI.kerület</v>
          </cell>
          <cell r="B514" t="str">
            <v>14216</v>
          </cell>
          <cell r="C514" t="str">
            <v>01</v>
          </cell>
        </row>
        <row r="515">
          <cell r="A515" t="str">
            <v>Budapest XII.kerület</v>
          </cell>
          <cell r="B515" t="str">
            <v>24697</v>
          </cell>
          <cell r="C515" t="str">
            <v>01</v>
          </cell>
        </row>
        <row r="516">
          <cell r="A516" t="str">
            <v>Budapest XIII.kerület</v>
          </cell>
          <cell r="B516" t="str">
            <v>24299</v>
          </cell>
          <cell r="C516" t="str">
            <v>01</v>
          </cell>
        </row>
        <row r="517">
          <cell r="A517" t="str">
            <v>Budapest XIV.kerület</v>
          </cell>
          <cell r="B517" t="str">
            <v>16337</v>
          </cell>
          <cell r="C517" t="str">
            <v>01</v>
          </cell>
        </row>
        <row r="518">
          <cell r="A518" t="str">
            <v>Budapest XV.kerület</v>
          </cell>
          <cell r="B518" t="str">
            <v>11314</v>
          </cell>
          <cell r="C518" t="str">
            <v>01</v>
          </cell>
        </row>
        <row r="519">
          <cell r="A519" t="str">
            <v>Budapest XVI.kerület</v>
          </cell>
          <cell r="B519" t="str">
            <v>08208</v>
          </cell>
          <cell r="C519" t="str">
            <v>01</v>
          </cell>
        </row>
        <row r="520">
          <cell r="A520" t="str">
            <v>Budapest XVII.kerület</v>
          </cell>
          <cell r="B520" t="str">
            <v>02112</v>
          </cell>
          <cell r="C520" t="str">
            <v>01</v>
          </cell>
        </row>
        <row r="521">
          <cell r="A521" t="str">
            <v>Budapest XVIII.kerület</v>
          </cell>
          <cell r="B521" t="str">
            <v>29285</v>
          </cell>
          <cell r="C521" t="str">
            <v>01</v>
          </cell>
        </row>
        <row r="522">
          <cell r="A522" t="str">
            <v>Budapest XIX.kerület</v>
          </cell>
          <cell r="B522" t="str">
            <v>04011</v>
          </cell>
          <cell r="C522" t="str">
            <v>01</v>
          </cell>
        </row>
        <row r="523">
          <cell r="A523" t="str">
            <v>Budapest XX.kerület</v>
          </cell>
          <cell r="B523" t="str">
            <v>06026</v>
          </cell>
          <cell r="C523" t="str">
            <v>01</v>
          </cell>
        </row>
        <row r="524">
          <cell r="A524" t="str">
            <v>Budapest XXI.kerület</v>
          </cell>
          <cell r="B524" t="str">
            <v>13189</v>
          </cell>
          <cell r="C524" t="str">
            <v>01</v>
          </cell>
        </row>
        <row r="525">
          <cell r="A525" t="str">
            <v>Budapest XXII.kerület</v>
          </cell>
          <cell r="B525" t="str">
            <v>10214</v>
          </cell>
          <cell r="C525" t="str">
            <v>01</v>
          </cell>
        </row>
        <row r="526">
          <cell r="A526" t="str">
            <v>Budapest XXIII.kerület</v>
          </cell>
          <cell r="B526" t="str">
            <v>34139</v>
          </cell>
          <cell r="C526" t="str">
            <v>01</v>
          </cell>
        </row>
        <row r="527">
          <cell r="A527" t="str">
            <v>Bugac</v>
          </cell>
          <cell r="B527" t="str">
            <v>32823</v>
          </cell>
          <cell r="C527" t="str">
            <v>03</v>
          </cell>
        </row>
        <row r="528">
          <cell r="A528" t="str">
            <v>Bugacpusztaháza</v>
          </cell>
          <cell r="B528" t="str">
            <v>33631</v>
          </cell>
          <cell r="C528" t="str">
            <v>03</v>
          </cell>
        </row>
        <row r="529">
          <cell r="A529" t="str">
            <v>Bugyi</v>
          </cell>
          <cell r="B529" t="str">
            <v>32027</v>
          </cell>
          <cell r="C529" t="str">
            <v>13</v>
          </cell>
        </row>
        <row r="530">
          <cell r="A530" t="str">
            <v>Buj</v>
          </cell>
          <cell r="B530" t="str">
            <v>19707</v>
          </cell>
          <cell r="C530" t="str">
            <v>15</v>
          </cell>
        </row>
        <row r="531">
          <cell r="A531" t="str">
            <v>Buják</v>
          </cell>
          <cell r="B531" t="str">
            <v>14234</v>
          </cell>
          <cell r="C531" t="str">
            <v>12</v>
          </cell>
        </row>
        <row r="532">
          <cell r="A532" t="str">
            <v>Buzsák</v>
          </cell>
          <cell r="B532" t="str">
            <v>17358</v>
          </cell>
          <cell r="C532" t="str">
            <v>14</v>
          </cell>
        </row>
        <row r="533">
          <cell r="A533" t="str">
            <v>Bük</v>
          </cell>
          <cell r="B533" t="str">
            <v>02431</v>
          </cell>
          <cell r="C533" t="str">
            <v>18</v>
          </cell>
        </row>
        <row r="534">
          <cell r="A534" t="str">
            <v>Bükkábrány</v>
          </cell>
          <cell r="B534" t="str">
            <v>13596</v>
          </cell>
          <cell r="C534" t="str">
            <v>05</v>
          </cell>
        </row>
        <row r="535">
          <cell r="A535" t="str">
            <v>Bükkaranyos</v>
          </cell>
          <cell r="B535" t="str">
            <v>27890</v>
          </cell>
          <cell r="C535" t="str">
            <v>05</v>
          </cell>
        </row>
        <row r="536">
          <cell r="A536" t="str">
            <v>Bükkmogyorósd</v>
          </cell>
          <cell r="B536" t="str">
            <v>19406</v>
          </cell>
          <cell r="C536" t="str">
            <v>05</v>
          </cell>
        </row>
        <row r="537">
          <cell r="A537" t="str">
            <v>Bükkösd</v>
          </cell>
          <cell r="B537" t="str">
            <v>23162</v>
          </cell>
          <cell r="C537" t="str">
            <v>02</v>
          </cell>
        </row>
        <row r="538">
          <cell r="A538" t="str">
            <v>Bükkszék</v>
          </cell>
          <cell r="B538" t="str">
            <v>02963</v>
          </cell>
          <cell r="C538" t="str">
            <v>10</v>
          </cell>
        </row>
        <row r="539">
          <cell r="A539" t="str">
            <v>Bükkszenterzsébet</v>
          </cell>
          <cell r="B539" t="str">
            <v>10621</v>
          </cell>
          <cell r="C539" t="str">
            <v>10</v>
          </cell>
        </row>
        <row r="540">
          <cell r="A540" t="str">
            <v>Bükkszentkereszt</v>
          </cell>
          <cell r="B540" t="str">
            <v>08022</v>
          </cell>
          <cell r="C540" t="str">
            <v>05</v>
          </cell>
        </row>
        <row r="541">
          <cell r="A541" t="str">
            <v>Bükkszentmárton</v>
          </cell>
          <cell r="B541" t="str">
            <v>22099</v>
          </cell>
          <cell r="C541" t="str">
            <v>10</v>
          </cell>
        </row>
        <row r="542">
          <cell r="A542" t="str">
            <v>Bükkzsérc</v>
          </cell>
          <cell r="B542" t="str">
            <v>32887</v>
          </cell>
          <cell r="C542" t="str">
            <v>05</v>
          </cell>
        </row>
        <row r="543">
          <cell r="A543" t="str">
            <v>Bürüs</v>
          </cell>
          <cell r="B543" t="str">
            <v>07533</v>
          </cell>
          <cell r="C543" t="str">
            <v>02</v>
          </cell>
        </row>
        <row r="544">
          <cell r="A544" t="str">
            <v>Büssü</v>
          </cell>
          <cell r="B544" t="str">
            <v>08703</v>
          </cell>
          <cell r="C544" t="str">
            <v>14</v>
          </cell>
        </row>
        <row r="545">
          <cell r="A545" t="str">
            <v>Büttös</v>
          </cell>
          <cell r="B545" t="str">
            <v>23977</v>
          </cell>
          <cell r="C545" t="str">
            <v>05</v>
          </cell>
        </row>
        <row r="546">
          <cell r="A546" t="str">
            <v>Cák</v>
          </cell>
          <cell r="B546" t="str">
            <v>08271</v>
          </cell>
          <cell r="C546" t="str">
            <v>18</v>
          </cell>
        </row>
        <row r="547">
          <cell r="A547" t="str">
            <v>Cakóháza</v>
          </cell>
          <cell r="B547" t="str">
            <v>27085</v>
          </cell>
          <cell r="C547" t="str">
            <v>08</v>
          </cell>
        </row>
        <row r="548">
          <cell r="A548" t="str">
            <v>Cece</v>
          </cell>
          <cell r="B548" t="str">
            <v>13152</v>
          </cell>
          <cell r="C548" t="str">
            <v>07</v>
          </cell>
        </row>
        <row r="549">
          <cell r="A549" t="str">
            <v>Cégénydányád</v>
          </cell>
          <cell r="B549" t="str">
            <v>09681</v>
          </cell>
          <cell r="C549" t="str">
            <v>15</v>
          </cell>
        </row>
        <row r="550">
          <cell r="A550" t="str">
            <v>Cegléd</v>
          </cell>
          <cell r="B550" t="str">
            <v>11341</v>
          </cell>
          <cell r="C550" t="str">
            <v>13</v>
          </cell>
        </row>
        <row r="551">
          <cell r="A551" t="str">
            <v>Ceglédbercel</v>
          </cell>
          <cell r="B551" t="str">
            <v>20640</v>
          </cell>
          <cell r="C551" t="str">
            <v>13</v>
          </cell>
        </row>
        <row r="552">
          <cell r="A552" t="str">
            <v>Celldömölk</v>
          </cell>
          <cell r="B552" t="str">
            <v>27094</v>
          </cell>
          <cell r="C552" t="str">
            <v>18</v>
          </cell>
        </row>
        <row r="553">
          <cell r="A553" t="str">
            <v>Cered</v>
          </cell>
          <cell r="B553" t="str">
            <v>03665</v>
          </cell>
          <cell r="C553" t="str">
            <v>12</v>
          </cell>
        </row>
        <row r="554">
          <cell r="A554" t="str">
            <v>Chernelházadamonya</v>
          </cell>
          <cell r="B554" t="str">
            <v>09876</v>
          </cell>
          <cell r="C554" t="str">
            <v>18</v>
          </cell>
        </row>
        <row r="555">
          <cell r="A555" t="str">
            <v>Cibakháza</v>
          </cell>
          <cell r="B555" t="str">
            <v>22938</v>
          </cell>
          <cell r="C555" t="str">
            <v>16</v>
          </cell>
        </row>
        <row r="556">
          <cell r="A556" t="str">
            <v>Cigánd</v>
          </cell>
          <cell r="B556" t="str">
            <v>03939</v>
          </cell>
          <cell r="C556" t="str">
            <v>05</v>
          </cell>
        </row>
        <row r="557">
          <cell r="A557" t="str">
            <v>Cikó</v>
          </cell>
          <cell r="B557" t="str">
            <v>19284</v>
          </cell>
          <cell r="C557" t="str">
            <v>17</v>
          </cell>
        </row>
        <row r="558">
          <cell r="A558" t="str">
            <v>Cirák</v>
          </cell>
          <cell r="B558" t="str">
            <v>15954</v>
          </cell>
          <cell r="C558" t="str">
            <v>08</v>
          </cell>
        </row>
        <row r="559">
          <cell r="A559" t="str">
            <v>Cún</v>
          </cell>
          <cell r="B559" t="str">
            <v>11086</v>
          </cell>
          <cell r="C559" t="str">
            <v>02</v>
          </cell>
        </row>
        <row r="560">
          <cell r="A560" t="str">
            <v>Csabacsűd</v>
          </cell>
          <cell r="B560" t="str">
            <v>31334</v>
          </cell>
          <cell r="C560" t="str">
            <v>04</v>
          </cell>
        </row>
        <row r="561">
          <cell r="A561" t="str">
            <v>Csabaszabadi</v>
          </cell>
          <cell r="B561" t="str">
            <v>34078</v>
          </cell>
          <cell r="C561" t="str">
            <v>04</v>
          </cell>
        </row>
        <row r="562">
          <cell r="A562" t="str">
            <v>Csabdi</v>
          </cell>
          <cell r="B562" t="str">
            <v>30544</v>
          </cell>
          <cell r="C562" t="str">
            <v>07</v>
          </cell>
        </row>
        <row r="563">
          <cell r="A563" t="str">
            <v>Csabrendek</v>
          </cell>
          <cell r="B563" t="str">
            <v>30924</v>
          </cell>
          <cell r="C563" t="str">
            <v>19</v>
          </cell>
        </row>
        <row r="564">
          <cell r="A564" t="str">
            <v>Csáfordjánosfa</v>
          </cell>
          <cell r="B564" t="str">
            <v>10047</v>
          </cell>
          <cell r="C564" t="str">
            <v>08</v>
          </cell>
        </row>
        <row r="565">
          <cell r="A565" t="str">
            <v>Csaholc</v>
          </cell>
          <cell r="B565" t="str">
            <v>12928</v>
          </cell>
          <cell r="C565" t="str">
            <v>15</v>
          </cell>
        </row>
        <row r="566">
          <cell r="A566" t="str">
            <v>Csajág</v>
          </cell>
          <cell r="B566" t="str">
            <v>16072</v>
          </cell>
          <cell r="C566" t="str">
            <v>19</v>
          </cell>
        </row>
        <row r="567">
          <cell r="A567" t="str">
            <v>Csákány</v>
          </cell>
          <cell r="B567" t="str">
            <v>03799</v>
          </cell>
          <cell r="C567" t="str">
            <v>14</v>
          </cell>
        </row>
        <row r="568">
          <cell r="A568" t="str">
            <v>Csákánydoroszló</v>
          </cell>
          <cell r="B568" t="str">
            <v>03911</v>
          </cell>
          <cell r="C568" t="str">
            <v>18</v>
          </cell>
        </row>
        <row r="569">
          <cell r="A569" t="str">
            <v>Csákberény</v>
          </cell>
          <cell r="B569" t="str">
            <v>05360</v>
          </cell>
          <cell r="C569" t="str">
            <v>07</v>
          </cell>
        </row>
        <row r="570">
          <cell r="A570" t="str">
            <v>Csákvár</v>
          </cell>
          <cell r="B570" t="str">
            <v>20002</v>
          </cell>
          <cell r="C570" t="str">
            <v>07</v>
          </cell>
        </row>
        <row r="571">
          <cell r="A571" t="str">
            <v>Csanádalberti</v>
          </cell>
          <cell r="B571" t="str">
            <v>02121</v>
          </cell>
          <cell r="C571" t="str">
            <v>06</v>
          </cell>
        </row>
        <row r="572">
          <cell r="A572" t="str">
            <v>Csanádapáca</v>
          </cell>
          <cell r="B572" t="str">
            <v>20455</v>
          </cell>
          <cell r="C572" t="str">
            <v>04</v>
          </cell>
        </row>
        <row r="573">
          <cell r="A573" t="str">
            <v>Csanádpalota</v>
          </cell>
          <cell r="B573" t="str">
            <v>05379</v>
          </cell>
          <cell r="C573" t="str">
            <v>06</v>
          </cell>
        </row>
        <row r="574">
          <cell r="A574" t="str">
            <v>Csánig</v>
          </cell>
          <cell r="B574" t="str">
            <v>26772</v>
          </cell>
          <cell r="C574" t="str">
            <v>18</v>
          </cell>
        </row>
        <row r="575">
          <cell r="A575" t="str">
            <v>Csány</v>
          </cell>
          <cell r="B575" t="str">
            <v>16841</v>
          </cell>
          <cell r="C575" t="str">
            <v>10</v>
          </cell>
        </row>
        <row r="576">
          <cell r="A576" t="str">
            <v>Csányoszró</v>
          </cell>
          <cell r="B576" t="str">
            <v>19901</v>
          </cell>
          <cell r="C576" t="str">
            <v>02</v>
          </cell>
        </row>
        <row r="577">
          <cell r="A577" t="str">
            <v>Csanytelek</v>
          </cell>
          <cell r="B577" t="str">
            <v>22293</v>
          </cell>
          <cell r="C577" t="str">
            <v>06</v>
          </cell>
        </row>
        <row r="578">
          <cell r="A578" t="str">
            <v>Csapi</v>
          </cell>
          <cell r="B578" t="str">
            <v>06132</v>
          </cell>
          <cell r="C578" t="str">
            <v>20</v>
          </cell>
        </row>
        <row r="579">
          <cell r="A579" t="str">
            <v>Csapod</v>
          </cell>
          <cell r="B579" t="str">
            <v>08563</v>
          </cell>
          <cell r="C579" t="str">
            <v>08</v>
          </cell>
        </row>
        <row r="580">
          <cell r="A580" t="str">
            <v>Csárdaszállás</v>
          </cell>
          <cell r="B580" t="str">
            <v>25502</v>
          </cell>
          <cell r="C580" t="str">
            <v>04</v>
          </cell>
        </row>
        <row r="581">
          <cell r="A581" t="str">
            <v>Csarnóta</v>
          </cell>
          <cell r="B581" t="str">
            <v>30614</v>
          </cell>
          <cell r="C581" t="str">
            <v>02</v>
          </cell>
        </row>
        <row r="582">
          <cell r="A582" t="str">
            <v>Csaroda</v>
          </cell>
          <cell r="B582" t="str">
            <v>29416</v>
          </cell>
          <cell r="C582" t="str">
            <v>15</v>
          </cell>
        </row>
        <row r="583">
          <cell r="A583" t="str">
            <v>Császár</v>
          </cell>
          <cell r="B583" t="str">
            <v>16416</v>
          </cell>
          <cell r="C583" t="str">
            <v>11</v>
          </cell>
        </row>
        <row r="584">
          <cell r="A584" t="str">
            <v>Császártöltés</v>
          </cell>
          <cell r="B584" t="str">
            <v>10472</v>
          </cell>
          <cell r="C584" t="str">
            <v>03</v>
          </cell>
        </row>
        <row r="585">
          <cell r="A585" t="str">
            <v>Császló</v>
          </cell>
          <cell r="B585" t="str">
            <v>09715</v>
          </cell>
          <cell r="C585" t="str">
            <v>15</v>
          </cell>
        </row>
        <row r="586">
          <cell r="A586" t="str">
            <v>Csátalja</v>
          </cell>
          <cell r="B586" t="str">
            <v>26471</v>
          </cell>
          <cell r="C586" t="str">
            <v>03</v>
          </cell>
        </row>
        <row r="587">
          <cell r="A587" t="str">
            <v>Csatár</v>
          </cell>
          <cell r="B587" t="str">
            <v>23436</v>
          </cell>
          <cell r="C587" t="str">
            <v>20</v>
          </cell>
        </row>
        <row r="588">
          <cell r="A588" t="str">
            <v>Csataszög</v>
          </cell>
          <cell r="B588" t="str">
            <v>34175</v>
          </cell>
          <cell r="C588" t="str">
            <v>16</v>
          </cell>
        </row>
        <row r="589">
          <cell r="A589" t="str">
            <v>Csatka</v>
          </cell>
          <cell r="B589" t="str">
            <v>33109</v>
          </cell>
          <cell r="C589" t="str">
            <v>11</v>
          </cell>
        </row>
        <row r="590">
          <cell r="A590" t="str">
            <v>Csávoly</v>
          </cell>
          <cell r="B590" t="str">
            <v>16373</v>
          </cell>
          <cell r="C590" t="str">
            <v>03</v>
          </cell>
        </row>
        <row r="591">
          <cell r="A591" t="str">
            <v>Csebény</v>
          </cell>
          <cell r="B591" t="str">
            <v>21591</v>
          </cell>
          <cell r="C591" t="str">
            <v>02</v>
          </cell>
        </row>
        <row r="592">
          <cell r="A592" t="str">
            <v>Csécse</v>
          </cell>
          <cell r="B592" t="str">
            <v>30270</v>
          </cell>
          <cell r="C592" t="str">
            <v>12</v>
          </cell>
        </row>
        <row r="593">
          <cell r="A593" t="str">
            <v>Csegöld</v>
          </cell>
          <cell r="B593" t="str">
            <v>26107</v>
          </cell>
          <cell r="C593" t="str">
            <v>15</v>
          </cell>
        </row>
        <row r="594">
          <cell r="A594" t="str">
            <v>Csehbánya</v>
          </cell>
          <cell r="B594" t="str">
            <v>20251</v>
          </cell>
          <cell r="C594" t="str">
            <v>19</v>
          </cell>
        </row>
        <row r="595">
          <cell r="A595" t="str">
            <v>Csehi</v>
          </cell>
          <cell r="B595" t="str">
            <v>19488</v>
          </cell>
          <cell r="C595" t="str">
            <v>18</v>
          </cell>
        </row>
        <row r="596">
          <cell r="A596" t="str">
            <v>Csehimindszent</v>
          </cell>
          <cell r="B596" t="str">
            <v>12724</v>
          </cell>
          <cell r="C596" t="str">
            <v>18</v>
          </cell>
        </row>
        <row r="597">
          <cell r="A597" t="str">
            <v>Csém</v>
          </cell>
          <cell r="B597" t="str">
            <v>33640</v>
          </cell>
          <cell r="C597" t="str">
            <v>11</v>
          </cell>
        </row>
        <row r="598">
          <cell r="A598" t="str">
            <v>Csemő</v>
          </cell>
          <cell r="B598" t="str">
            <v>05184</v>
          </cell>
          <cell r="C598" t="str">
            <v>13</v>
          </cell>
        </row>
        <row r="599">
          <cell r="A599" t="str">
            <v>Csempeszkopács</v>
          </cell>
          <cell r="B599" t="str">
            <v>23816</v>
          </cell>
          <cell r="C599" t="str">
            <v>18</v>
          </cell>
        </row>
        <row r="600">
          <cell r="A600" t="str">
            <v>Csengele</v>
          </cell>
          <cell r="B600" t="str">
            <v>32285</v>
          </cell>
          <cell r="C600" t="str">
            <v>06</v>
          </cell>
        </row>
        <row r="601">
          <cell r="A601" t="str">
            <v>Csenger</v>
          </cell>
          <cell r="B601" t="str">
            <v>30641</v>
          </cell>
          <cell r="C601" t="str">
            <v>15</v>
          </cell>
        </row>
        <row r="602">
          <cell r="A602" t="str">
            <v>Csengersima</v>
          </cell>
          <cell r="B602" t="str">
            <v>24095</v>
          </cell>
          <cell r="C602" t="str">
            <v>15</v>
          </cell>
        </row>
        <row r="603">
          <cell r="A603" t="str">
            <v>Csengerújfalu</v>
          </cell>
          <cell r="B603" t="str">
            <v>26851</v>
          </cell>
          <cell r="C603" t="str">
            <v>15</v>
          </cell>
        </row>
        <row r="604">
          <cell r="A604" t="str">
            <v>Csengőd</v>
          </cell>
          <cell r="B604" t="str">
            <v>12344</v>
          </cell>
          <cell r="C604" t="str">
            <v>03</v>
          </cell>
        </row>
        <row r="605">
          <cell r="A605" t="str">
            <v>Csénye</v>
          </cell>
          <cell r="B605" t="str">
            <v>09070</v>
          </cell>
          <cell r="C605" t="str">
            <v>18</v>
          </cell>
        </row>
        <row r="606">
          <cell r="A606" t="str">
            <v>Csenyéte</v>
          </cell>
          <cell r="B606" t="str">
            <v>08493</v>
          </cell>
          <cell r="C606" t="str">
            <v>05</v>
          </cell>
        </row>
        <row r="607">
          <cell r="A607" t="str">
            <v>Csép</v>
          </cell>
          <cell r="B607" t="str">
            <v>18272</v>
          </cell>
          <cell r="C607" t="str">
            <v>11</v>
          </cell>
        </row>
        <row r="608">
          <cell r="A608" t="str">
            <v>Csépa</v>
          </cell>
          <cell r="B608" t="str">
            <v>13170</v>
          </cell>
          <cell r="C608" t="str">
            <v>16</v>
          </cell>
        </row>
        <row r="609">
          <cell r="A609" t="str">
            <v>Csepreg</v>
          </cell>
          <cell r="B609" t="str">
            <v>12140</v>
          </cell>
          <cell r="C609" t="str">
            <v>18</v>
          </cell>
        </row>
        <row r="610">
          <cell r="A610" t="str">
            <v>Csér</v>
          </cell>
          <cell r="B610" t="str">
            <v>30191</v>
          </cell>
          <cell r="C610" t="str">
            <v>08</v>
          </cell>
        </row>
        <row r="611">
          <cell r="A611" t="str">
            <v>Cserdi</v>
          </cell>
          <cell r="B611" t="str">
            <v>26082</v>
          </cell>
          <cell r="C611" t="str">
            <v>02</v>
          </cell>
        </row>
        <row r="612">
          <cell r="A612" t="str">
            <v>Cserénfa</v>
          </cell>
          <cell r="B612" t="str">
            <v>25681</v>
          </cell>
          <cell r="C612" t="str">
            <v>14</v>
          </cell>
        </row>
        <row r="613">
          <cell r="A613" t="str">
            <v>Cserépfalu</v>
          </cell>
          <cell r="B613" t="str">
            <v>06974</v>
          </cell>
          <cell r="C613" t="str">
            <v>05</v>
          </cell>
        </row>
        <row r="614">
          <cell r="A614" t="str">
            <v>Cserépváralja</v>
          </cell>
          <cell r="B614" t="str">
            <v>25575</v>
          </cell>
          <cell r="C614" t="str">
            <v>05</v>
          </cell>
        </row>
        <row r="615">
          <cell r="A615" t="str">
            <v>Cserháthaláp</v>
          </cell>
          <cell r="B615" t="str">
            <v>21935</v>
          </cell>
          <cell r="C615" t="str">
            <v>12</v>
          </cell>
        </row>
        <row r="616">
          <cell r="A616" t="str">
            <v>Cserhátsurány</v>
          </cell>
          <cell r="B616" t="str">
            <v>22594</v>
          </cell>
          <cell r="C616" t="str">
            <v>12</v>
          </cell>
        </row>
        <row r="617">
          <cell r="A617" t="str">
            <v>Cserhátszentiván</v>
          </cell>
          <cell r="B617" t="str">
            <v>32319</v>
          </cell>
          <cell r="C617" t="str">
            <v>12</v>
          </cell>
        </row>
        <row r="618">
          <cell r="A618" t="str">
            <v>Cserkeszőlő</v>
          </cell>
          <cell r="B618" t="str">
            <v>05795</v>
          </cell>
          <cell r="C618" t="str">
            <v>16</v>
          </cell>
        </row>
        <row r="619">
          <cell r="A619" t="str">
            <v>Cserkút</v>
          </cell>
          <cell r="B619" t="str">
            <v>03896</v>
          </cell>
          <cell r="C619" t="str">
            <v>02</v>
          </cell>
        </row>
        <row r="620">
          <cell r="A620" t="str">
            <v>Csernely</v>
          </cell>
          <cell r="B620" t="str">
            <v>28459</v>
          </cell>
          <cell r="C620" t="str">
            <v>05</v>
          </cell>
        </row>
        <row r="621">
          <cell r="A621" t="str">
            <v>Cserszegtomaj</v>
          </cell>
          <cell r="B621" t="str">
            <v>07135</v>
          </cell>
          <cell r="C621" t="str">
            <v>20</v>
          </cell>
        </row>
        <row r="622">
          <cell r="A622" t="str">
            <v>Csertalakos</v>
          </cell>
          <cell r="B622" t="str">
            <v>10649</v>
          </cell>
          <cell r="C622" t="str">
            <v>20</v>
          </cell>
        </row>
        <row r="623">
          <cell r="A623" t="str">
            <v>Csertő</v>
          </cell>
          <cell r="B623" t="str">
            <v>13851</v>
          </cell>
          <cell r="C623" t="str">
            <v>02</v>
          </cell>
        </row>
        <row r="624">
          <cell r="A624" t="str">
            <v>Csesznek</v>
          </cell>
          <cell r="B624" t="str">
            <v>24642</v>
          </cell>
          <cell r="C624" t="str">
            <v>19</v>
          </cell>
        </row>
        <row r="625">
          <cell r="A625" t="str">
            <v>Csesztreg</v>
          </cell>
          <cell r="B625" t="str">
            <v>02583</v>
          </cell>
          <cell r="C625" t="str">
            <v>20</v>
          </cell>
        </row>
        <row r="626">
          <cell r="A626" t="str">
            <v>Csesztve</v>
          </cell>
          <cell r="B626" t="str">
            <v>20145</v>
          </cell>
          <cell r="C626" t="str">
            <v>12</v>
          </cell>
        </row>
        <row r="627">
          <cell r="A627" t="str">
            <v>Csetény</v>
          </cell>
          <cell r="B627" t="str">
            <v>31699</v>
          </cell>
          <cell r="C627" t="str">
            <v>19</v>
          </cell>
        </row>
        <row r="628">
          <cell r="A628" t="str">
            <v>Csévharaszt</v>
          </cell>
          <cell r="B628" t="str">
            <v>18476</v>
          </cell>
          <cell r="C628" t="str">
            <v>13</v>
          </cell>
        </row>
        <row r="629">
          <cell r="A629" t="str">
            <v>Csibrák</v>
          </cell>
          <cell r="B629" t="str">
            <v>11998</v>
          </cell>
          <cell r="C629" t="str">
            <v>17</v>
          </cell>
        </row>
        <row r="630">
          <cell r="A630" t="str">
            <v>Csikéria</v>
          </cell>
          <cell r="B630" t="str">
            <v>15699</v>
          </cell>
          <cell r="C630" t="str">
            <v>03</v>
          </cell>
        </row>
        <row r="631">
          <cell r="A631" t="str">
            <v>Csikóstőttős</v>
          </cell>
          <cell r="B631" t="str">
            <v>30094</v>
          </cell>
          <cell r="C631" t="str">
            <v>17</v>
          </cell>
        </row>
        <row r="632">
          <cell r="A632" t="str">
            <v>Csikvánd</v>
          </cell>
          <cell r="B632" t="str">
            <v>13505</v>
          </cell>
          <cell r="C632" t="str">
            <v>08</v>
          </cell>
        </row>
        <row r="633">
          <cell r="A633" t="str">
            <v>Csincse</v>
          </cell>
          <cell r="B633" t="str">
            <v>34111</v>
          </cell>
          <cell r="C633" t="str">
            <v>05</v>
          </cell>
        </row>
        <row r="634">
          <cell r="A634" t="str">
            <v>Csipkerek</v>
          </cell>
          <cell r="B634" t="str">
            <v>26064</v>
          </cell>
          <cell r="C634" t="str">
            <v>18</v>
          </cell>
        </row>
        <row r="635">
          <cell r="A635" t="str">
            <v>Csitár</v>
          </cell>
          <cell r="B635" t="str">
            <v>05050</v>
          </cell>
          <cell r="C635" t="str">
            <v>12</v>
          </cell>
        </row>
        <row r="636">
          <cell r="A636" t="str">
            <v>Csobád</v>
          </cell>
          <cell r="B636" t="str">
            <v>05333</v>
          </cell>
          <cell r="C636" t="str">
            <v>05</v>
          </cell>
        </row>
        <row r="637">
          <cell r="A637" t="str">
            <v>Csobaj</v>
          </cell>
          <cell r="B637" t="str">
            <v>20774</v>
          </cell>
          <cell r="C637" t="str">
            <v>05</v>
          </cell>
        </row>
        <row r="638">
          <cell r="A638" t="str">
            <v>Csobánka</v>
          </cell>
          <cell r="B638" t="str">
            <v>06822</v>
          </cell>
          <cell r="C638" t="str">
            <v>13</v>
          </cell>
        </row>
        <row r="639">
          <cell r="A639" t="str">
            <v>Csókakő</v>
          </cell>
          <cell r="B639" t="str">
            <v>21908</v>
          </cell>
          <cell r="C639" t="str">
            <v>07</v>
          </cell>
        </row>
        <row r="640">
          <cell r="A640" t="str">
            <v>Csokonyavisonta</v>
          </cell>
          <cell r="B640" t="str">
            <v>05971</v>
          </cell>
          <cell r="C640" t="str">
            <v>14</v>
          </cell>
        </row>
        <row r="641">
          <cell r="A641" t="str">
            <v>Csokvaomány</v>
          </cell>
          <cell r="B641" t="str">
            <v>14289</v>
          </cell>
          <cell r="C641" t="str">
            <v>05</v>
          </cell>
        </row>
        <row r="642">
          <cell r="A642" t="str">
            <v>Csolnok</v>
          </cell>
          <cell r="B642" t="str">
            <v>18926</v>
          </cell>
          <cell r="C642" t="str">
            <v>11</v>
          </cell>
        </row>
        <row r="643">
          <cell r="A643" t="str">
            <v>Csólyospálos</v>
          </cell>
          <cell r="B643" t="str">
            <v>12025</v>
          </cell>
          <cell r="C643" t="str">
            <v>03</v>
          </cell>
        </row>
        <row r="644">
          <cell r="A644" t="str">
            <v>Csoma</v>
          </cell>
          <cell r="B644" t="str">
            <v>08040</v>
          </cell>
          <cell r="C644" t="str">
            <v>14</v>
          </cell>
        </row>
        <row r="645">
          <cell r="A645" t="str">
            <v>Csomád</v>
          </cell>
          <cell r="B645" t="str">
            <v>33118</v>
          </cell>
          <cell r="C645" t="str">
            <v>13</v>
          </cell>
        </row>
        <row r="646">
          <cell r="A646" t="str">
            <v>Csombárd</v>
          </cell>
          <cell r="B646" t="str">
            <v>02477</v>
          </cell>
          <cell r="C646" t="str">
            <v>14</v>
          </cell>
        </row>
        <row r="647">
          <cell r="A647" t="str">
            <v>Csongrád</v>
          </cell>
          <cell r="B647" t="str">
            <v>05111</v>
          </cell>
          <cell r="C647" t="str">
            <v>06</v>
          </cell>
        </row>
        <row r="648">
          <cell r="A648" t="str">
            <v>Csonkahegyhát</v>
          </cell>
          <cell r="B648" t="str">
            <v>31149</v>
          </cell>
          <cell r="C648" t="str">
            <v>20</v>
          </cell>
        </row>
        <row r="649">
          <cell r="A649" t="str">
            <v>Csonkamindszent</v>
          </cell>
          <cell r="B649" t="str">
            <v>22576</v>
          </cell>
          <cell r="C649" t="str">
            <v>02</v>
          </cell>
        </row>
        <row r="650">
          <cell r="A650" t="str">
            <v>Csopak</v>
          </cell>
          <cell r="B650" t="str">
            <v>02185</v>
          </cell>
          <cell r="C650" t="str">
            <v>19</v>
          </cell>
        </row>
        <row r="651">
          <cell r="A651" t="str">
            <v>Csór</v>
          </cell>
          <cell r="B651" t="str">
            <v>09779</v>
          </cell>
          <cell r="C651" t="str">
            <v>07</v>
          </cell>
        </row>
        <row r="652">
          <cell r="A652" t="str">
            <v>Csorna</v>
          </cell>
          <cell r="B652" t="str">
            <v>04039</v>
          </cell>
          <cell r="C652" t="str">
            <v>08</v>
          </cell>
        </row>
        <row r="653">
          <cell r="A653" t="str">
            <v>Csorvás</v>
          </cell>
          <cell r="B653" t="str">
            <v>26709</v>
          </cell>
          <cell r="C653" t="str">
            <v>04</v>
          </cell>
        </row>
        <row r="654">
          <cell r="A654" t="str">
            <v>Csót</v>
          </cell>
          <cell r="B654" t="str">
            <v>32878</v>
          </cell>
          <cell r="C654" t="str">
            <v>19</v>
          </cell>
        </row>
        <row r="655">
          <cell r="A655" t="str">
            <v>Csöde</v>
          </cell>
          <cell r="B655" t="str">
            <v>27492</v>
          </cell>
          <cell r="C655" t="str">
            <v>20</v>
          </cell>
        </row>
        <row r="656">
          <cell r="A656" t="str">
            <v>Csögle</v>
          </cell>
          <cell r="B656" t="str">
            <v>32814</v>
          </cell>
          <cell r="C656" t="str">
            <v>19</v>
          </cell>
        </row>
        <row r="657">
          <cell r="A657" t="str">
            <v>Csökmő</v>
          </cell>
          <cell r="B657" t="str">
            <v>12450</v>
          </cell>
          <cell r="C657" t="str">
            <v>09</v>
          </cell>
        </row>
        <row r="658">
          <cell r="A658" t="str">
            <v>Csököly</v>
          </cell>
          <cell r="B658" t="str">
            <v>24314</v>
          </cell>
          <cell r="C658" t="str">
            <v>14</v>
          </cell>
        </row>
        <row r="659">
          <cell r="A659" t="str">
            <v>Csömend</v>
          </cell>
          <cell r="B659" t="str">
            <v>27270</v>
          </cell>
          <cell r="C659" t="str">
            <v>14</v>
          </cell>
        </row>
        <row r="660">
          <cell r="A660" t="str">
            <v>Csömödér</v>
          </cell>
          <cell r="B660" t="str">
            <v>29364</v>
          </cell>
          <cell r="C660" t="str">
            <v>20</v>
          </cell>
        </row>
        <row r="661">
          <cell r="A661" t="str">
            <v>Csömör</v>
          </cell>
          <cell r="B661" t="str">
            <v>22804</v>
          </cell>
          <cell r="C661" t="str">
            <v>13</v>
          </cell>
        </row>
        <row r="662">
          <cell r="A662" t="str">
            <v>Csönge</v>
          </cell>
          <cell r="B662" t="str">
            <v>22390</v>
          </cell>
          <cell r="C662" t="str">
            <v>18</v>
          </cell>
        </row>
        <row r="663">
          <cell r="A663" t="str">
            <v>Csörnyeföld</v>
          </cell>
          <cell r="B663" t="str">
            <v>33978</v>
          </cell>
          <cell r="C663" t="str">
            <v>20</v>
          </cell>
        </row>
        <row r="664">
          <cell r="A664" t="str">
            <v>Csörög</v>
          </cell>
          <cell r="B664" t="str">
            <v>34333</v>
          </cell>
          <cell r="C664" t="str">
            <v>13</v>
          </cell>
        </row>
        <row r="665">
          <cell r="A665" t="str">
            <v>Csörötnek</v>
          </cell>
          <cell r="B665" t="str">
            <v>04224</v>
          </cell>
          <cell r="C665" t="str">
            <v>18</v>
          </cell>
        </row>
        <row r="666">
          <cell r="A666" t="str">
            <v>Csősz</v>
          </cell>
          <cell r="B666" t="str">
            <v>06734</v>
          </cell>
          <cell r="C666" t="str">
            <v>07</v>
          </cell>
        </row>
        <row r="667">
          <cell r="A667" t="str">
            <v>Csővár</v>
          </cell>
          <cell r="B667" t="str">
            <v>26985</v>
          </cell>
          <cell r="C667" t="str">
            <v>13</v>
          </cell>
        </row>
        <row r="668">
          <cell r="A668" t="str">
            <v>Csurgó</v>
          </cell>
          <cell r="B668" t="str">
            <v>21315</v>
          </cell>
          <cell r="C668" t="str">
            <v>14</v>
          </cell>
        </row>
        <row r="669">
          <cell r="A669" t="str">
            <v>Csurgónagymarton</v>
          </cell>
          <cell r="B669" t="str">
            <v>10603</v>
          </cell>
          <cell r="C669" t="str">
            <v>14</v>
          </cell>
        </row>
        <row r="670">
          <cell r="A670" t="str">
            <v>Dabas</v>
          </cell>
          <cell r="B670" t="str">
            <v>09247</v>
          </cell>
          <cell r="C670" t="str">
            <v>13</v>
          </cell>
        </row>
        <row r="671">
          <cell r="A671" t="str">
            <v>Dabronc</v>
          </cell>
          <cell r="B671" t="str">
            <v>17172</v>
          </cell>
          <cell r="C671" t="str">
            <v>19</v>
          </cell>
        </row>
        <row r="672">
          <cell r="A672" t="str">
            <v>Dabrony</v>
          </cell>
          <cell r="B672" t="str">
            <v>28237</v>
          </cell>
          <cell r="C672" t="str">
            <v>19</v>
          </cell>
        </row>
        <row r="673">
          <cell r="A673" t="str">
            <v>Dad</v>
          </cell>
          <cell r="B673" t="str">
            <v>33163</v>
          </cell>
          <cell r="C673" t="str">
            <v>11</v>
          </cell>
        </row>
        <row r="674">
          <cell r="A674" t="str">
            <v>Dág</v>
          </cell>
          <cell r="B674" t="str">
            <v>22910</v>
          </cell>
          <cell r="C674" t="str">
            <v>11</v>
          </cell>
        </row>
        <row r="675">
          <cell r="A675" t="str">
            <v>Dáka</v>
          </cell>
          <cell r="B675" t="str">
            <v>20154</v>
          </cell>
          <cell r="C675" t="str">
            <v>19</v>
          </cell>
        </row>
        <row r="676">
          <cell r="A676" t="str">
            <v>Dalmand</v>
          </cell>
          <cell r="B676" t="str">
            <v>29230</v>
          </cell>
          <cell r="C676" t="str">
            <v>17</v>
          </cell>
        </row>
        <row r="677">
          <cell r="A677" t="str">
            <v>Damak</v>
          </cell>
          <cell r="B677" t="str">
            <v>11350</v>
          </cell>
          <cell r="C677" t="str">
            <v>05</v>
          </cell>
        </row>
        <row r="678">
          <cell r="A678" t="str">
            <v>Dámóc</v>
          </cell>
          <cell r="B678" t="str">
            <v>07719</v>
          </cell>
          <cell r="C678" t="str">
            <v>05</v>
          </cell>
        </row>
        <row r="679">
          <cell r="A679" t="str">
            <v>Dánszentmiklós</v>
          </cell>
          <cell r="B679" t="str">
            <v>31811</v>
          </cell>
          <cell r="C679" t="str">
            <v>13</v>
          </cell>
        </row>
        <row r="680">
          <cell r="A680" t="str">
            <v>Dány</v>
          </cell>
          <cell r="B680" t="str">
            <v>18397</v>
          </cell>
          <cell r="C680" t="str">
            <v>13</v>
          </cell>
        </row>
        <row r="681">
          <cell r="A681" t="str">
            <v>Daraboshegy</v>
          </cell>
          <cell r="B681" t="str">
            <v>15990</v>
          </cell>
          <cell r="C681" t="str">
            <v>18</v>
          </cell>
        </row>
        <row r="682">
          <cell r="A682" t="str">
            <v>Darány</v>
          </cell>
          <cell r="B682" t="str">
            <v>31352</v>
          </cell>
          <cell r="C682" t="str">
            <v>14</v>
          </cell>
        </row>
        <row r="683">
          <cell r="A683" t="str">
            <v>Darnó</v>
          </cell>
          <cell r="B683" t="str">
            <v>18795</v>
          </cell>
          <cell r="C683" t="str">
            <v>15</v>
          </cell>
        </row>
        <row r="684">
          <cell r="A684" t="str">
            <v>Darnózseli</v>
          </cell>
          <cell r="B684" t="str">
            <v>21865</v>
          </cell>
          <cell r="C684" t="str">
            <v>08</v>
          </cell>
        </row>
        <row r="685">
          <cell r="A685" t="str">
            <v>Daruszentmiklós</v>
          </cell>
          <cell r="B685" t="str">
            <v>34342</v>
          </cell>
          <cell r="C685" t="str">
            <v>07</v>
          </cell>
        </row>
        <row r="686">
          <cell r="A686" t="str">
            <v>Darvas</v>
          </cell>
          <cell r="B686" t="str">
            <v>14678</v>
          </cell>
          <cell r="C686" t="str">
            <v>09</v>
          </cell>
        </row>
        <row r="687">
          <cell r="A687" t="str">
            <v>Dávod</v>
          </cell>
          <cell r="B687" t="str">
            <v>10533</v>
          </cell>
          <cell r="C687" t="str">
            <v>03</v>
          </cell>
        </row>
        <row r="688">
          <cell r="A688" t="str">
            <v>Debercsény</v>
          </cell>
          <cell r="B688" t="str">
            <v>07320</v>
          </cell>
          <cell r="C688" t="str">
            <v>12</v>
          </cell>
        </row>
        <row r="689">
          <cell r="A689" t="str">
            <v>Debrecen</v>
          </cell>
          <cell r="B689" t="str">
            <v>15130</v>
          </cell>
          <cell r="C689" t="str">
            <v>09</v>
          </cell>
        </row>
        <row r="690">
          <cell r="A690" t="str">
            <v>Debréte</v>
          </cell>
          <cell r="B690" t="str">
            <v>31954</v>
          </cell>
          <cell r="C690" t="str">
            <v>05</v>
          </cell>
        </row>
        <row r="691">
          <cell r="A691" t="str">
            <v>Decs</v>
          </cell>
          <cell r="B691" t="str">
            <v>24989</v>
          </cell>
          <cell r="C691" t="str">
            <v>17</v>
          </cell>
        </row>
        <row r="692">
          <cell r="A692" t="str">
            <v>Dédestapolcsány</v>
          </cell>
          <cell r="B692" t="str">
            <v>04686</v>
          </cell>
          <cell r="C692" t="str">
            <v>05</v>
          </cell>
        </row>
        <row r="693">
          <cell r="A693" t="str">
            <v>Dég</v>
          </cell>
          <cell r="B693" t="str">
            <v>32753</v>
          </cell>
          <cell r="C693" t="str">
            <v>07</v>
          </cell>
        </row>
        <row r="694">
          <cell r="A694" t="str">
            <v>Dejtár</v>
          </cell>
          <cell r="B694" t="str">
            <v>12511</v>
          </cell>
          <cell r="C694" t="str">
            <v>12</v>
          </cell>
        </row>
        <row r="695">
          <cell r="A695" t="str">
            <v>Délegyháza</v>
          </cell>
          <cell r="B695" t="str">
            <v>09973</v>
          </cell>
          <cell r="C695" t="str">
            <v>13</v>
          </cell>
        </row>
        <row r="696">
          <cell r="A696" t="str">
            <v>Demecser</v>
          </cell>
          <cell r="B696" t="str">
            <v>17756</v>
          </cell>
          <cell r="C696" t="str">
            <v>15</v>
          </cell>
        </row>
        <row r="697">
          <cell r="A697" t="str">
            <v>Demjén</v>
          </cell>
          <cell r="B697" t="str">
            <v>08660</v>
          </cell>
          <cell r="C697" t="str">
            <v>10</v>
          </cell>
        </row>
        <row r="698">
          <cell r="A698" t="str">
            <v>Dencsháza</v>
          </cell>
          <cell r="B698" t="str">
            <v>07773</v>
          </cell>
          <cell r="C698" t="str">
            <v>02</v>
          </cell>
        </row>
        <row r="699">
          <cell r="A699" t="str">
            <v>Dénesfa</v>
          </cell>
          <cell r="B699" t="str">
            <v>32595</v>
          </cell>
          <cell r="C699" t="str">
            <v>08</v>
          </cell>
        </row>
        <row r="700">
          <cell r="A700" t="str">
            <v>Derecske</v>
          </cell>
          <cell r="B700" t="str">
            <v>05573</v>
          </cell>
          <cell r="C700" t="str">
            <v>09</v>
          </cell>
        </row>
        <row r="701">
          <cell r="A701" t="str">
            <v>Derekegyház</v>
          </cell>
          <cell r="B701" t="str">
            <v>07834</v>
          </cell>
          <cell r="C701" t="str">
            <v>06</v>
          </cell>
        </row>
        <row r="702">
          <cell r="A702" t="str">
            <v>Deszk</v>
          </cell>
          <cell r="B702" t="str">
            <v>24077</v>
          </cell>
          <cell r="C702" t="str">
            <v>06</v>
          </cell>
        </row>
        <row r="703">
          <cell r="A703" t="str">
            <v>Detek</v>
          </cell>
          <cell r="B703" t="str">
            <v>10524</v>
          </cell>
          <cell r="C703" t="str">
            <v>05</v>
          </cell>
        </row>
        <row r="704">
          <cell r="A704" t="str">
            <v>Detk</v>
          </cell>
          <cell r="B704" t="str">
            <v>09201</v>
          </cell>
          <cell r="C704" t="str">
            <v>10</v>
          </cell>
        </row>
        <row r="705">
          <cell r="A705" t="str">
            <v>Dévaványa</v>
          </cell>
          <cell r="B705" t="str">
            <v>24819</v>
          </cell>
          <cell r="C705" t="str">
            <v>04</v>
          </cell>
        </row>
        <row r="706">
          <cell r="A706" t="str">
            <v>Devecser</v>
          </cell>
          <cell r="B706" t="str">
            <v>32276</v>
          </cell>
          <cell r="C706" t="str">
            <v>19</v>
          </cell>
        </row>
        <row r="707">
          <cell r="A707" t="str">
            <v>Dinnyeberki</v>
          </cell>
          <cell r="B707" t="str">
            <v>11952</v>
          </cell>
          <cell r="C707" t="str">
            <v>02</v>
          </cell>
        </row>
        <row r="708">
          <cell r="A708" t="str">
            <v>Diósberény</v>
          </cell>
          <cell r="B708" t="str">
            <v>11688</v>
          </cell>
          <cell r="C708" t="str">
            <v>17</v>
          </cell>
        </row>
        <row r="709">
          <cell r="A709" t="str">
            <v>Diósd</v>
          </cell>
          <cell r="B709" t="str">
            <v>24013</v>
          </cell>
          <cell r="C709" t="str">
            <v>13</v>
          </cell>
        </row>
        <row r="710">
          <cell r="A710" t="str">
            <v>Diósjenő</v>
          </cell>
          <cell r="B710" t="str">
            <v>06743</v>
          </cell>
          <cell r="C710" t="str">
            <v>12</v>
          </cell>
        </row>
        <row r="711">
          <cell r="A711" t="str">
            <v>Dióskál</v>
          </cell>
          <cell r="B711" t="str">
            <v>28778</v>
          </cell>
          <cell r="C711" t="str">
            <v>20</v>
          </cell>
        </row>
        <row r="712">
          <cell r="A712" t="str">
            <v>Diósviszló</v>
          </cell>
          <cell r="B712" t="str">
            <v>32373</v>
          </cell>
          <cell r="C712" t="str">
            <v>02</v>
          </cell>
        </row>
        <row r="713">
          <cell r="A713" t="str">
            <v>Doba</v>
          </cell>
          <cell r="B713" t="str">
            <v>10870</v>
          </cell>
          <cell r="C713" t="str">
            <v>19</v>
          </cell>
        </row>
        <row r="714">
          <cell r="A714" t="str">
            <v>Doboz</v>
          </cell>
          <cell r="B714" t="str">
            <v>33190</v>
          </cell>
          <cell r="C714" t="str">
            <v>04</v>
          </cell>
        </row>
        <row r="715">
          <cell r="A715" t="str">
            <v>Dobri</v>
          </cell>
          <cell r="B715" t="str">
            <v>25885</v>
          </cell>
          <cell r="C715" t="str">
            <v>20</v>
          </cell>
        </row>
        <row r="716">
          <cell r="A716" t="str">
            <v>Dobronhegy</v>
          </cell>
          <cell r="B716" t="str">
            <v>32708</v>
          </cell>
          <cell r="C716" t="str">
            <v>20</v>
          </cell>
        </row>
        <row r="717">
          <cell r="A717" t="str">
            <v>Dóc</v>
          </cell>
          <cell r="B717" t="str">
            <v>30535</v>
          </cell>
          <cell r="C717" t="str">
            <v>06</v>
          </cell>
        </row>
        <row r="718">
          <cell r="A718" t="str">
            <v>Domaháza</v>
          </cell>
          <cell r="B718" t="str">
            <v>25690</v>
          </cell>
          <cell r="C718" t="str">
            <v>05</v>
          </cell>
        </row>
        <row r="719">
          <cell r="A719" t="str">
            <v>Domaszék</v>
          </cell>
          <cell r="B719" t="str">
            <v>13383</v>
          </cell>
          <cell r="C719" t="str">
            <v>06</v>
          </cell>
        </row>
        <row r="720">
          <cell r="A720" t="str">
            <v>Dombegyház</v>
          </cell>
          <cell r="B720" t="str">
            <v>24031</v>
          </cell>
          <cell r="C720" t="str">
            <v>04</v>
          </cell>
        </row>
        <row r="721">
          <cell r="A721" t="str">
            <v>Dombiratos</v>
          </cell>
          <cell r="B721" t="str">
            <v>22132</v>
          </cell>
          <cell r="C721" t="str">
            <v>04</v>
          </cell>
        </row>
        <row r="722">
          <cell r="A722" t="str">
            <v>Dombóvár</v>
          </cell>
          <cell r="B722" t="str">
            <v>07685</v>
          </cell>
          <cell r="C722" t="str">
            <v>17</v>
          </cell>
        </row>
        <row r="723">
          <cell r="A723" t="str">
            <v>Dombrád</v>
          </cell>
          <cell r="B723" t="str">
            <v>14508</v>
          </cell>
          <cell r="C723" t="str">
            <v>15</v>
          </cell>
        </row>
        <row r="724">
          <cell r="A724" t="str">
            <v>Domony</v>
          </cell>
          <cell r="B724" t="str">
            <v>04808</v>
          </cell>
          <cell r="C724" t="str">
            <v>13</v>
          </cell>
        </row>
        <row r="725">
          <cell r="A725" t="str">
            <v>Domoszló</v>
          </cell>
          <cell r="B725" t="str">
            <v>07515</v>
          </cell>
          <cell r="C725" t="str">
            <v>10</v>
          </cell>
        </row>
        <row r="726">
          <cell r="A726" t="str">
            <v>Dormánd</v>
          </cell>
          <cell r="B726" t="str">
            <v>30261</v>
          </cell>
          <cell r="C726" t="str">
            <v>10</v>
          </cell>
        </row>
        <row r="727">
          <cell r="A727" t="str">
            <v>Dorog</v>
          </cell>
          <cell r="B727" t="str">
            <v>10490</v>
          </cell>
          <cell r="C727" t="str">
            <v>11</v>
          </cell>
        </row>
        <row r="728">
          <cell r="A728" t="str">
            <v>Dorogháza</v>
          </cell>
          <cell r="B728" t="str">
            <v>24439</v>
          </cell>
          <cell r="C728" t="str">
            <v>12</v>
          </cell>
        </row>
        <row r="729">
          <cell r="A729" t="str">
            <v>Dozmat</v>
          </cell>
          <cell r="B729" t="str">
            <v>16151</v>
          </cell>
          <cell r="C729" t="str">
            <v>18</v>
          </cell>
        </row>
        <row r="730">
          <cell r="A730" t="str">
            <v>Döbörhegy</v>
          </cell>
          <cell r="B730" t="str">
            <v>20695</v>
          </cell>
          <cell r="C730" t="str">
            <v>18</v>
          </cell>
        </row>
        <row r="731">
          <cell r="A731" t="str">
            <v>Döbröce</v>
          </cell>
          <cell r="B731" t="str">
            <v>07782</v>
          </cell>
          <cell r="C731" t="str">
            <v>20</v>
          </cell>
        </row>
        <row r="732">
          <cell r="A732" t="str">
            <v>Döbrököz</v>
          </cell>
          <cell r="B732" t="str">
            <v>02565</v>
          </cell>
          <cell r="C732" t="str">
            <v>17</v>
          </cell>
        </row>
        <row r="733">
          <cell r="A733" t="str">
            <v>Döbrönte</v>
          </cell>
          <cell r="B733" t="str">
            <v>29470</v>
          </cell>
          <cell r="C733" t="str">
            <v>19</v>
          </cell>
        </row>
        <row r="734">
          <cell r="A734" t="str">
            <v>Döge</v>
          </cell>
          <cell r="B734" t="str">
            <v>03647</v>
          </cell>
          <cell r="C734" t="str">
            <v>15</v>
          </cell>
        </row>
        <row r="735">
          <cell r="A735" t="str">
            <v>Dömös</v>
          </cell>
          <cell r="B735" t="str">
            <v>06594</v>
          </cell>
          <cell r="C735" t="str">
            <v>11</v>
          </cell>
        </row>
        <row r="736">
          <cell r="A736" t="str">
            <v>Dömsöd</v>
          </cell>
          <cell r="B736" t="str">
            <v>29647</v>
          </cell>
          <cell r="C736" t="str">
            <v>13</v>
          </cell>
        </row>
        <row r="737">
          <cell r="A737" t="str">
            <v>Dör</v>
          </cell>
          <cell r="B737" t="str">
            <v>21917</v>
          </cell>
          <cell r="C737" t="str">
            <v>08</v>
          </cell>
        </row>
        <row r="738">
          <cell r="A738" t="str">
            <v>Dörgicse</v>
          </cell>
          <cell r="B738" t="str">
            <v>06363</v>
          </cell>
          <cell r="C738" t="str">
            <v>19</v>
          </cell>
        </row>
        <row r="739">
          <cell r="A739" t="str">
            <v>Döröske</v>
          </cell>
          <cell r="B739" t="str">
            <v>03036</v>
          </cell>
          <cell r="C739" t="str">
            <v>18</v>
          </cell>
        </row>
        <row r="740">
          <cell r="A740" t="str">
            <v>Dötk</v>
          </cell>
          <cell r="B740" t="str">
            <v>16009</v>
          </cell>
          <cell r="C740" t="str">
            <v>20</v>
          </cell>
        </row>
        <row r="741">
          <cell r="A741" t="str">
            <v>Dövény</v>
          </cell>
          <cell r="B741" t="str">
            <v>06123</v>
          </cell>
          <cell r="C741" t="str">
            <v>05</v>
          </cell>
        </row>
        <row r="742">
          <cell r="A742" t="str">
            <v>Drágszél</v>
          </cell>
          <cell r="B742" t="str">
            <v>07524</v>
          </cell>
          <cell r="C742" t="str">
            <v>03</v>
          </cell>
        </row>
        <row r="743">
          <cell r="A743" t="str">
            <v>Drávacsehi</v>
          </cell>
          <cell r="B743" t="str">
            <v>28617</v>
          </cell>
          <cell r="C743" t="str">
            <v>02</v>
          </cell>
        </row>
        <row r="744">
          <cell r="A744" t="str">
            <v>Drávacsepely</v>
          </cell>
          <cell r="B744" t="str">
            <v>28121</v>
          </cell>
          <cell r="C744" t="str">
            <v>02</v>
          </cell>
        </row>
        <row r="745">
          <cell r="A745" t="str">
            <v>Drávafok</v>
          </cell>
          <cell r="B745" t="str">
            <v>17419</v>
          </cell>
          <cell r="C745" t="str">
            <v>02</v>
          </cell>
        </row>
        <row r="746">
          <cell r="A746" t="str">
            <v>Drávagárdony</v>
          </cell>
          <cell r="B746" t="str">
            <v>13611</v>
          </cell>
          <cell r="C746" t="str">
            <v>14</v>
          </cell>
        </row>
        <row r="747">
          <cell r="A747" t="str">
            <v>Drávaiványi</v>
          </cell>
          <cell r="B747" t="str">
            <v>32391</v>
          </cell>
          <cell r="C747" t="str">
            <v>02</v>
          </cell>
        </row>
        <row r="748">
          <cell r="A748" t="str">
            <v>Drávakeresztúr</v>
          </cell>
          <cell r="B748" t="str">
            <v>09159</v>
          </cell>
          <cell r="C748" t="str">
            <v>02</v>
          </cell>
        </row>
        <row r="749">
          <cell r="A749" t="str">
            <v>Drávapalkonya</v>
          </cell>
          <cell r="B749" t="str">
            <v>22734</v>
          </cell>
          <cell r="C749" t="str">
            <v>02</v>
          </cell>
        </row>
        <row r="750">
          <cell r="A750" t="str">
            <v>Drávapiski</v>
          </cell>
          <cell r="B750" t="str">
            <v>12380</v>
          </cell>
          <cell r="C750" t="str">
            <v>02</v>
          </cell>
        </row>
        <row r="751">
          <cell r="A751" t="str">
            <v>Drávaszabolcs</v>
          </cell>
          <cell r="B751" t="str">
            <v>28608</v>
          </cell>
          <cell r="C751" t="str">
            <v>02</v>
          </cell>
        </row>
        <row r="752">
          <cell r="A752" t="str">
            <v>Drávaszerdahely</v>
          </cell>
          <cell r="B752" t="str">
            <v>30030</v>
          </cell>
          <cell r="C752" t="str">
            <v>02</v>
          </cell>
        </row>
        <row r="753">
          <cell r="A753" t="str">
            <v>Drávasztára</v>
          </cell>
          <cell r="B753" t="str">
            <v>21698</v>
          </cell>
          <cell r="C753" t="str">
            <v>02</v>
          </cell>
        </row>
        <row r="754">
          <cell r="A754" t="str">
            <v>Drávatamási</v>
          </cell>
          <cell r="B754" t="str">
            <v>15884</v>
          </cell>
          <cell r="C754" t="str">
            <v>14</v>
          </cell>
        </row>
        <row r="755">
          <cell r="A755" t="str">
            <v>Drégelypalánk</v>
          </cell>
          <cell r="B755" t="str">
            <v>08156</v>
          </cell>
          <cell r="C755" t="str">
            <v>12</v>
          </cell>
        </row>
        <row r="756">
          <cell r="A756" t="str">
            <v>Dubicsány</v>
          </cell>
          <cell r="B756" t="str">
            <v>27669</v>
          </cell>
          <cell r="C756" t="str">
            <v>05</v>
          </cell>
        </row>
        <row r="757">
          <cell r="A757" t="str">
            <v>Dudar</v>
          </cell>
          <cell r="B757" t="str">
            <v>02936</v>
          </cell>
          <cell r="C757" t="str">
            <v>19</v>
          </cell>
        </row>
        <row r="758">
          <cell r="A758" t="str">
            <v>Duka</v>
          </cell>
          <cell r="B758" t="str">
            <v>02927</v>
          </cell>
          <cell r="C758" t="str">
            <v>18</v>
          </cell>
        </row>
        <row r="759">
          <cell r="A759" t="str">
            <v>Dunaalmás</v>
          </cell>
          <cell r="B759" t="str">
            <v>33835</v>
          </cell>
          <cell r="C759" t="str">
            <v>11</v>
          </cell>
        </row>
        <row r="760">
          <cell r="A760" t="str">
            <v>Dunabogdány</v>
          </cell>
          <cell r="B760" t="str">
            <v>25362</v>
          </cell>
          <cell r="C760" t="str">
            <v>13</v>
          </cell>
        </row>
        <row r="761">
          <cell r="A761" t="str">
            <v>Dunaegyháza</v>
          </cell>
          <cell r="B761" t="str">
            <v>21069</v>
          </cell>
          <cell r="C761" t="str">
            <v>03</v>
          </cell>
        </row>
        <row r="762">
          <cell r="A762" t="str">
            <v>Dunafalva</v>
          </cell>
          <cell r="B762" t="str">
            <v>12566</v>
          </cell>
          <cell r="C762" t="str">
            <v>03</v>
          </cell>
        </row>
        <row r="763">
          <cell r="A763" t="str">
            <v>Dunaföldvár</v>
          </cell>
          <cell r="B763" t="str">
            <v>31501</v>
          </cell>
          <cell r="C763" t="str">
            <v>17</v>
          </cell>
        </row>
        <row r="764">
          <cell r="A764" t="str">
            <v>Dunaharaszti</v>
          </cell>
          <cell r="B764" t="str">
            <v>09584</v>
          </cell>
          <cell r="C764" t="str">
            <v>13</v>
          </cell>
        </row>
        <row r="765">
          <cell r="A765" t="str">
            <v>Dunakeszi</v>
          </cell>
          <cell r="B765" t="str">
            <v>18616</v>
          </cell>
          <cell r="C765" t="str">
            <v>13</v>
          </cell>
        </row>
        <row r="766">
          <cell r="A766" t="str">
            <v>Dunakiliti</v>
          </cell>
          <cell r="B766" t="str">
            <v>27739</v>
          </cell>
          <cell r="C766" t="str">
            <v>08</v>
          </cell>
        </row>
        <row r="767">
          <cell r="A767" t="str">
            <v>Dunapataj</v>
          </cell>
          <cell r="B767" t="str">
            <v>07861</v>
          </cell>
          <cell r="C767" t="str">
            <v>03</v>
          </cell>
        </row>
        <row r="768">
          <cell r="A768" t="str">
            <v>Dunaremete</v>
          </cell>
          <cell r="B768" t="str">
            <v>02079</v>
          </cell>
          <cell r="C768" t="str">
            <v>08</v>
          </cell>
        </row>
        <row r="769">
          <cell r="A769" t="str">
            <v>Dunaszeg</v>
          </cell>
          <cell r="B769" t="str">
            <v>21078</v>
          </cell>
          <cell r="C769" t="str">
            <v>08</v>
          </cell>
        </row>
        <row r="770">
          <cell r="A770" t="str">
            <v>Dunaszekcső</v>
          </cell>
          <cell r="B770" t="str">
            <v>09186</v>
          </cell>
          <cell r="C770" t="str">
            <v>02</v>
          </cell>
        </row>
        <row r="771">
          <cell r="A771" t="str">
            <v>Dunaszentbenedek</v>
          </cell>
          <cell r="B771" t="str">
            <v>11606</v>
          </cell>
          <cell r="C771" t="str">
            <v>03</v>
          </cell>
        </row>
        <row r="772">
          <cell r="A772" t="str">
            <v>Dunaszentgyörgy</v>
          </cell>
          <cell r="B772" t="str">
            <v>09539</v>
          </cell>
          <cell r="C772" t="str">
            <v>17</v>
          </cell>
        </row>
        <row r="773">
          <cell r="A773" t="str">
            <v>Dunaszentmiklós</v>
          </cell>
          <cell r="B773" t="str">
            <v>24101</v>
          </cell>
          <cell r="C773" t="str">
            <v>11</v>
          </cell>
        </row>
        <row r="774">
          <cell r="A774" t="str">
            <v>Dunaszentpál</v>
          </cell>
          <cell r="B774" t="str">
            <v>15875</v>
          </cell>
          <cell r="C774" t="str">
            <v>08</v>
          </cell>
        </row>
        <row r="775">
          <cell r="A775" t="str">
            <v>Dunasziget</v>
          </cell>
          <cell r="B775" t="str">
            <v>10454</v>
          </cell>
          <cell r="C775" t="str">
            <v>08</v>
          </cell>
        </row>
        <row r="776">
          <cell r="A776" t="str">
            <v>Dunatetétlen</v>
          </cell>
          <cell r="B776" t="str">
            <v>14766</v>
          </cell>
          <cell r="C776" t="str">
            <v>03</v>
          </cell>
        </row>
        <row r="777">
          <cell r="A777" t="str">
            <v>Dunaújváros</v>
          </cell>
          <cell r="B777" t="str">
            <v>03115</v>
          </cell>
          <cell r="C777" t="str">
            <v>07</v>
          </cell>
        </row>
        <row r="778">
          <cell r="A778" t="str">
            <v>Dunavarsány</v>
          </cell>
          <cell r="B778" t="str">
            <v>20534</v>
          </cell>
          <cell r="C778" t="str">
            <v>13</v>
          </cell>
        </row>
        <row r="779">
          <cell r="A779" t="str">
            <v>Dunavecse</v>
          </cell>
          <cell r="B779" t="str">
            <v>07612</v>
          </cell>
          <cell r="C779" t="str">
            <v>03</v>
          </cell>
        </row>
        <row r="780">
          <cell r="A780" t="str">
            <v>Dusnok</v>
          </cell>
          <cell r="B780" t="str">
            <v>04109</v>
          </cell>
          <cell r="C780" t="str">
            <v>03</v>
          </cell>
        </row>
        <row r="781">
          <cell r="A781" t="str">
            <v>Dúzs</v>
          </cell>
          <cell r="B781" t="str">
            <v>19202</v>
          </cell>
          <cell r="C781" t="str">
            <v>17</v>
          </cell>
        </row>
        <row r="782">
          <cell r="A782" t="str">
            <v>Ebergőc</v>
          </cell>
          <cell r="B782" t="str">
            <v>26347</v>
          </cell>
          <cell r="C782" t="str">
            <v>08</v>
          </cell>
        </row>
        <row r="783">
          <cell r="A783" t="str">
            <v>Ebes</v>
          </cell>
          <cell r="B783" t="str">
            <v>14614</v>
          </cell>
          <cell r="C783" t="str">
            <v>09</v>
          </cell>
        </row>
        <row r="784">
          <cell r="A784" t="str">
            <v>Écs</v>
          </cell>
          <cell r="B784" t="str">
            <v>16708</v>
          </cell>
          <cell r="C784" t="str">
            <v>08</v>
          </cell>
        </row>
        <row r="785">
          <cell r="A785" t="str">
            <v>Ecséd</v>
          </cell>
          <cell r="B785" t="str">
            <v>17181</v>
          </cell>
          <cell r="C785" t="str">
            <v>10</v>
          </cell>
        </row>
        <row r="786">
          <cell r="A786" t="str">
            <v>Ecseg</v>
          </cell>
          <cell r="B786" t="str">
            <v>04251</v>
          </cell>
          <cell r="C786" t="str">
            <v>12</v>
          </cell>
        </row>
        <row r="787">
          <cell r="A787" t="str">
            <v>Ecsegfalva</v>
          </cell>
          <cell r="B787" t="str">
            <v>09432</v>
          </cell>
          <cell r="C787" t="str">
            <v>04</v>
          </cell>
        </row>
        <row r="788">
          <cell r="A788" t="str">
            <v>Ecseny</v>
          </cell>
          <cell r="B788" t="str">
            <v>10861</v>
          </cell>
          <cell r="C788" t="str">
            <v>14</v>
          </cell>
        </row>
        <row r="789">
          <cell r="A789" t="str">
            <v>Ecser</v>
          </cell>
          <cell r="B789" t="str">
            <v>24518</v>
          </cell>
          <cell r="C789" t="str">
            <v>13</v>
          </cell>
        </row>
        <row r="790">
          <cell r="A790" t="str">
            <v>Edde</v>
          </cell>
          <cell r="B790" t="str">
            <v>03489</v>
          </cell>
          <cell r="C790" t="str">
            <v>14</v>
          </cell>
        </row>
        <row r="791">
          <cell r="A791" t="str">
            <v>Edelény</v>
          </cell>
          <cell r="B791" t="str">
            <v>10728</v>
          </cell>
          <cell r="C791" t="str">
            <v>05</v>
          </cell>
        </row>
        <row r="792">
          <cell r="A792" t="str">
            <v>Edve</v>
          </cell>
          <cell r="B792" t="str">
            <v>22442</v>
          </cell>
          <cell r="C792" t="str">
            <v>08</v>
          </cell>
        </row>
        <row r="793">
          <cell r="A793" t="str">
            <v>Eger</v>
          </cell>
          <cell r="B793" t="str">
            <v>20491</v>
          </cell>
          <cell r="C793" t="str">
            <v>10</v>
          </cell>
        </row>
        <row r="794">
          <cell r="A794" t="str">
            <v>Egerág</v>
          </cell>
          <cell r="B794" t="str">
            <v>28918</v>
          </cell>
          <cell r="C794" t="str">
            <v>02</v>
          </cell>
        </row>
        <row r="795">
          <cell r="A795" t="str">
            <v>Egeralja</v>
          </cell>
          <cell r="B795" t="str">
            <v>33871</v>
          </cell>
          <cell r="C795" t="str">
            <v>19</v>
          </cell>
        </row>
        <row r="796">
          <cell r="A796" t="str">
            <v>Egeraracsa</v>
          </cell>
          <cell r="B796" t="str">
            <v>24262</v>
          </cell>
          <cell r="C796" t="str">
            <v>20</v>
          </cell>
        </row>
        <row r="797">
          <cell r="A797" t="str">
            <v>Egerbakta</v>
          </cell>
          <cell r="B797" t="str">
            <v>12821</v>
          </cell>
          <cell r="C797" t="str">
            <v>10</v>
          </cell>
        </row>
        <row r="798">
          <cell r="A798" t="str">
            <v>Egerbocs</v>
          </cell>
          <cell r="B798" t="str">
            <v>26019</v>
          </cell>
          <cell r="C798" t="str">
            <v>10</v>
          </cell>
        </row>
        <row r="799">
          <cell r="A799" t="str">
            <v>Egercsehi</v>
          </cell>
          <cell r="B799" t="str">
            <v>16610</v>
          </cell>
          <cell r="C799" t="str">
            <v>10</v>
          </cell>
        </row>
        <row r="800">
          <cell r="A800" t="str">
            <v>Egerfarmos</v>
          </cell>
          <cell r="B800" t="str">
            <v>02981</v>
          </cell>
          <cell r="C800" t="str">
            <v>10</v>
          </cell>
        </row>
        <row r="801">
          <cell r="A801" t="str">
            <v>Egerlövő</v>
          </cell>
          <cell r="B801" t="str">
            <v>05865</v>
          </cell>
          <cell r="C801" t="str">
            <v>05</v>
          </cell>
        </row>
        <row r="802">
          <cell r="A802" t="str">
            <v>Egerszalók</v>
          </cell>
          <cell r="B802" t="str">
            <v>24758</v>
          </cell>
          <cell r="C802" t="str">
            <v>10</v>
          </cell>
        </row>
        <row r="803">
          <cell r="A803" t="str">
            <v>Egerszólát</v>
          </cell>
          <cell r="B803" t="str">
            <v>13648</v>
          </cell>
          <cell r="C803" t="str">
            <v>10</v>
          </cell>
        </row>
        <row r="804">
          <cell r="A804" t="str">
            <v>Égerszög</v>
          </cell>
          <cell r="B804" t="str">
            <v>13356</v>
          </cell>
          <cell r="C804" t="str">
            <v>05</v>
          </cell>
        </row>
        <row r="805">
          <cell r="A805" t="str">
            <v>Egervár</v>
          </cell>
          <cell r="B805" t="str">
            <v>33428</v>
          </cell>
          <cell r="C805" t="str">
            <v>20</v>
          </cell>
        </row>
        <row r="806">
          <cell r="A806" t="str">
            <v>Egervölgy</v>
          </cell>
          <cell r="B806" t="str">
            <v>28796</v>
          </cell>
          <cell r="C806" t="str">
            <v>18</v>
          </cell>
        </row>
        <row r="807">
          <cell r="A807" t="str">
            <v>Egyed</v>
          </cell>
          <cell r="B807" t="str">
            <v>20288</v>
          </cell>
          <cell r="C807" t="str">
            <v>08</v>
          </cell>
        </row>
        <row r="808">
          <cell r="A808" t="str">
            <v>Egyek</v>
          </cell>
          <cell r="B808" t="str">
            <v>15741</v>
          </cell>
          <cell r="C808" t="str">
            <v>09</v>
          </cell>
        </row>
        <row r="809">
          <cell r="A809" t="str">
            <v>Egyházasdengeleg</v>
          </cell>
          <cell r="B809" t="str">
            <v>17659</v>
          </cell>
          <cell r="C809" t="str">
            <v>12</v>
          </cell>
        </row>
        <row r="810">
          <cell r="A810" t="str">
            <v>Egyházasfalu</v>
          </cell>
          <cell r="B810" t="str">
            <v>15237</v>
          </cell>
          <cell r="C810" t="str">
            <v>08</v>
          </cell>
        </row>
        <row r="811">
          <cell r="A811" t="str">
            <v>Egyházasgerge</v>
          </cell>
          <cell r="B811" t="str">
            <v>05980</v>
          </cell>
          <cell r="C811" t="str">
            <v>12</v>
          </cell>
        </row>
        <row r="812">
          <cell r="A812" t="str">
            <v>Egyházasharaszti</v>
          </cell>
          <cell r="B812" t="str">
            <v>16498</v>
          </cell>
          <cell r="C812" t="str">
            <v>02</v>
          </cell>
        </row>
        <row r="813">
          <cell r="A813" t="str">
            <v>Egyházashetye</v>
          </cell>
          <cell r="B813" t="str">
            <v>10232</v>
          </cell>
          <cell r="C813" t="str">
            <v>18</v>
          </cell>
        </row>
        <row r="814">
          <cell r="A814" t="str">
            <v>Egyházashollós</v>
          </cell>
          <cell r="B814" t="str">
            <v>30429</v>
          </cell>
          <cell r="C814" t="str">
            <v>18</v>
          </cell>
        </row>
        <row r="815">
          <cell r="A815" t="str">
            <v>Egyházaskesző</v>
          </cell>
          <cell r="B815" t="str">
            <v>10445</v>
          </cell>
          <cell r="C815" t="str">
            <v>19</v>
          </cell>
        </row>
        <row r="816">
          <cell r="A816" t="str">
            <v>Egyházaskozár</v>
          </cell>
          <cell r="B816" t="str">
            <v>27401</v>
          </cell>
          <cell r="C816" t="str">
            <v>02</v>
          </cell>
        </row>
        <row r="817">
          <cell r="A817" t="str">
            <v>Egyházasrádóc</v>
          </cell>
          <cell r="B817" t="str">
            <v>25946</v>
          </cell>
          <cell r="C817" t="str">
            <v>18</v>
          </cell>
        </row>
        <row r="818">
          <cell r="A818" t="str">
            <v>Elek</v>
          </cell>
          <cell r="B818" t="str">
            <v>32957</v>
          </cell>
          <cell r="C818" t="str">
            <v>04</v>
          </cell>
        </row>
        <row r="819">
          <cell r="A819" t="str">
            <v>Ellend</v>
          </cell>
          <cell r="B819" t="str">
            <v>06099</v>
          </cell>
          <cell r="C819" t="str">
            <v>02</v>
          </cell>
        </row>
        <row r="820">
          <cell r="A820" t="str">
            <v>Előszállás</v>
          </cell>
          <cell r="B820" t="str">
            <v>20358</v>
          </cell>
          <cell r="C820" t="str">
            <v>07</v>
          </cell>
        </row>
        <row r="821">
          <cell r="A821" t="str">
            <v>Emőd</v>
          </cell>
          <cell r="B821" t="str">
            <v>04677</v>
          </cell>
          <cell r="C821" t="str">
            <v>05</v>
          </cell>
        </row>
        <row r="822">
          <cell r="A822" t="str">
            <v>Encs</v>
          </cell>
          <cell r="B822" t="str">
            <v>33048</v>
          </cell>
          <cell r="C822" t="str">
            <v>05</v>
          </cell>
        </row>
        <row r="823">
          <cell r="A823" t="str">
            <v>Encsencs</v>
          </cell>
          <cell r="B823" t="str">
            <v>32328</v>
          </cell>
          <cell r="C823" t="str">
            <v>15</v>
          </cell>
        </row>
        <row r="824">
          <cell r="A824" t="str">
            <v>Endrefalva</v>
          </cell>
          <cell r="B824" t="str">
            <v>25496</v>
          </cell>
          <cell r="C824" t="str">
            <v>12</v>
          </cell>
        </row>
        <row r="825">
          <cell r="A825" t="str">
            <v>Endrőc</v>
          </cell>
          <cell r="B825" t="str">
            <v>28273</v>
          </cell>
          <cell r="C825" t="str">
            <v>02</v>
          </cell>
        </row>
        <row r="826">
          <cell r="A826" t="str">
            <v>Enese</v>
          </cell>
          <cell r="B826" t="str">
            <v>15033</v>
          </cell>
          <cell r="C826" t="str">
            <v>08</v>
          </cell>
        </row>
        <row r="827">
          <cell r="A827" t="str">
            <v>Enying</v>
          </cell>
          <cell r="B827" t="str">
            <v>02802</v>
          </cell>
          <cell r="C827" t="str">
            <v>07</v>
          </cell>
        </row>
        <row r="828">
          <cell r="A828" t="str">
            <v>Eperjes</v>
          </cell>
          <cell r="B828" t="str">
            <v>22992</v>
          </cell>
          <cell r="C828" t="str">
            <v>06</v>
          </cell>
        </row>
        <row r="829">
          <cell r="A829" t="str">
            <v>Eperjeske</v>
          </cell>
          <cell r="B829" t="str">
            <v>18528</v>
          </cell>
          <cell r="C829" t="str">
            <v>15</v>
          </cell>
        </row>
        <row r="830">
          <cell r="A830" t="str">
            <v>Eplény</v>
          </cell>
          <cell r="B830" t="str">
            <v>33941</v>
          </cell>
          <cell r="C830" t="str">
            <v>19</v>
          </cell>
        </row>
        <row r="831">
          <cell r="A831" t="str">
            <v>Epöl</v>
          </cell>
          <cell r="B831" t="str">
            <v>29638</v>
          </cell>
          <cell r="C831" t="str">
            <v>11</v>
          </cell>
        </row>
        <row r="832">
          <cell r="A832" t="str">
            <v>Ercsi</v>
          </cell>
          <cell r="B832" t="str">
            <v>23603</v>
          </cell>
          <cell r="C832" t="str">
            <v>07</v>
          </cell>
        </row>
        <row r="833">
          <cell r="A833" t="str">
            <v>Érd</v>
          </cell>
          <cell r="B833" t="str">
            <v>30988</v>
          </cell>
          <cell r="C833" t="str">
            <v>13</v>
          </cell>
        </row>
        <row r="834">
          <cell r="A834" t="str">
            <v>Erdőbénye</v>
          </cell>
          <cell r="B834" t="str">
            <v>25326</v>
          </cell>
          <cell r="C834" t="str">
            <v>05</v>
          </cell>
        </row>
        <row r="835">
          <cell r="A835" t="str">
            <v>Erdőhorváti</v>
          </cell>
          <cell r="B835" t="str">
            <v>22503</v>
          </cell>
          <cell r="C835" t="str">
            <v>05</v>
          </cell>
        </row>
        <row r="836">
          <cell r="A836" t="str">
            <v>Erdőkertes</v>
          </cell>
          <cell r="B836" t="str">
            <v>13480</v>
          </cell>
          <cell r="C836" t="str">
            <v>13</v>
          </cell>
        </row>
        <row r="837">
          <cell r="A837" t="str">
            <v>Erdőkövesd</v>
          </cell>
          <cell r="B837" t="str">
            <v>28556</v>
          </cell>
          <cell r="C837" t="str">
            <v>10</v>
          </cell>
        </row>
        <row r="838">
          <cell r="A838" t="str">
            <v>Erdőkürt</v>
          </cell>
          <cell r="B838" t="str">
            <v>22655</v>
          </cell>
          <cell r="C838" t="str">
            <v>12</v>
          </cell>
        </row>
        <row r="839">
          <cell r="A839" t="str">
            <v>Erdősmárok</v>
          </cell>
          <cell r="B839" t="str">
            <v>25821</v>
          </cell>
          <cell r="C839" t="str">
            <v>02</v>
          </cell>
        </row>
        <row r="840">
          <cell r="A840" t="str">
            <v>Erdősmecske</v>
          </cell>
          <cell r="B840" t="str">
            <v>18704</v>
          </cell>
          <cell r="C840" t="str">
            <v>02</v>
          </cell>
        </row>
        <row r="841">
          <cell r="A841" t="str">
            <v>Erdőtarcsa</v>
          </cell>
          <cell r="B841" t="str">
            <v>21795</v>
          </cell>
          <cell r="C841" t="str">
            <v>12</v>
          </cell>
        </row>
        <row r="842">
          <cell r="A842" t="str">
            <v>Erdőtelek</v>
          </cell>
          <cell r="B842" t="str">
            <v>24235</v>
          </cell>
          <cell r="C842" t="str">
            <v>10</v>
          </cell>
        </row>
        <row r="843">
          <cell r="A843" t="str">
            <v>Erk</v>
          </cell>
          <cell r="B843" t="str">
            <v>20118</v>
          </cell>
          <cell r="C843" t="str">
            <v>10</v>
          </cell>
        </row>
        <row r="844">
          <cell r="A844" t="str">
            <v>Érpatak</v>
          </cell>
          <cell r="B844" t="str">
            <v>10852</v>
          </cell>
          <cell r="C844" t="str">
            <v>15</v>
          </cell>
        </row>
        <row r="845">
          <cell r="A845" t="str">
            <v>Érsekcsanád</v>
          </cell>
          <cell r="B845" t="str">
            <v>11864</v>
          </cell>
          <cell r="C845" t="str">
            <v>03</v>
          </cell>
        </row>
        <row r="846">
          <cell r="A846" t="str">
            <v>Érsekhalma</v>
          </cell>
          <cell r="B846" t="str">
            <v>33589</v>
          </cell>
          <cell r="C846" t="str">
            <v>03</v>
          </cell>
        </row>
        <row r="847">
          <cell r="A847" t="str">
            <v>Érsekvadkert</v>
          </cell>
          <cell r="B847" t="str">
            <v>21582</v>
          </cell>
          <cell r="C847" t="str">
            <v>12</v>
          </cell>
        </row>
        <row r="848">
          <cell r="A848" t="str">
            <v>Értény</v>
          </cell>
          <cell r="B848" t="str">
            <v>08448</v>
          </cell>
          <cell r="C848" t="str">
            <v>17</v>
          </cell>
        </row>
        <row r="849">
          <cell r="A849" t="str">
            <v>Erzsébet</v>
          </cell>
          <cell r="B849" t="str">
            <v>13499</v>
          </cell>
          <cell r="C849" t="str">
            <v>02</v>
          </cell>
        </row>
        <row r="850">
          <cell r="A850" t="str">
            <v>Esztár</v>
          </cell>
          <cell r="B850" t="str">
            <v>25469</v>
          </cell>
          <cell r="C850" t="str">
            <v>09</v>
          </cell>
        </row>
        <row r="851">
          <cell r="A851" t="str">
            <v>Eszteregnye</v>
          </cell>
          <cell r="B851" t="str">
            <v>06178</v>
          </cell>
          <cell r="C851" t="str">
            <v>20</v>
          </cell>
        </row>
        <row r="852">
          <cell r="A852" t="str">
            <v>Esztergályhorváti</v>
          </cell>
          <cell r="B852" t="str">
            <v>15769</v>
          </cell>
          <cell r="C852" t="str">
            <v>20</v>
          </cell>
        </row>
        <row r="853">
          <cell r="A853" t="str">
            <v>Esztergom</v>
          </cell>
          <cell r="B853" t="str">
            <v>25131</v>
          </cell>
          <cell r="C853" t="str">
            <v>11</v>
          </cell>
        </row>
        <row r="854">
          <cell r="A854" t="str">
            <v>Ete</v>
          </cell>
          <cell r="B854" t="str">
            <v>06664</v>
          </cell>
          <cell r="C854" t="str">
            <v>11</v>
          </cell>
        </row>
        <row r="855">
          <cell r="A855" t="str">
            <v>Etes</v>
          </cell>
          <cell r="B855" t="str">
            <v>15370</v>
          </cell>
          <cell r="C855" t="str">
            <v>12</v>
          </cell>
        </row>
        <row r="856">
          <cell r="A856" t="str">
            <v>Etyek</v>
          </cell>
          <cell r="B856" t="str">
            <v>02316</v>
          </cell>
          <cell r="C856" t="str">
            <v>07</v>
          </cell>
        </row>
        <row r="857">
          <cell r="A857" t="str">
            <v>Fábiánháza</v>
          </cell>
          <cell r="B857" t="str">
            <v>23250</v>
          </cell>
          <cell r="C857" t="str">
            <v>15</v>
          </cell>
        </row>
        <row r="858">
          <cell r="A858" t="str">
            <v>Fábiánsebestyén</v>
          </cell>
          <cell r="B858" t="str">
            <v>19974</v>
          </cell>
          <cell r="C858" t="str">
            <v>06</v>
          </cell>
        </row>
        <row r="859">
          <cell r="A859" t="str">
            <v>Fácánkert</v>
          </cell>
          <cell r="B859" t="str">
            <v>24192</v>
          </cell>
          <cell r="C859" t="str">
            <v>17</v>
          </cell>
        </row>
        <row r="860">
          <cell r="A860" t="str">
            <v>Fadd</v>
          </cell>
          <cell r="B860" t="str">
            <v>18980</v>
          </cell>
          <cell r="C860" t="str">
            <v>17</v>
          </cell>
        </row>
        <row r="861">
          <cell r="A861" t="str">
            <v>Fáj</v>
          </cell>
          <cell r="B861" t="str">
            <v>02741</v>
          </cell>
          <cell r="C861" t="str">
            <v>05</v>
          </cell>
        </row>
        <row r="862">
          <cell r="A862" t="str">
            <v>Fajsz</v>
          </cell>
          <cell r="B862" t="str">
            <v>03230</v>
          </cell>
          <cell r="C862" t="str">
            <v>03</v>
          </cell>
        </row>
        <row r="863">
          <cell r="A863" t="str">
            <v>Fancsal</v>
          </cell>
          <cell r="B863" t="str">
            <v>12557</v>
          </cell>
          <cell r="C863" t="str">
            <v>05</v>
          </cell>
        </row>
        <row r="864">
          <cell r="A864" t="str">
            <v>Farád</v>
          </cell>
          <cell r="B864" t="str">
            <v>33996</v>
          </cell>
          <cell r="C864" t="str">
            <v>08</v>
          </cell>
        </row>
        <row r="865">
          <cell r="A865" t="str">
            <v>Farkasgyepű</v>
          </cell>
          <cell r="B865" t="str">
            <v>10250</v>
          </cell>
          <cell r="C865" t="str">
            <v>19</v>
          </cell>
        </row>
        <row r="866">
          <cell r="A866" t="str">
            <v>Farkaslyuk</v>
          </cell>
          <cell r="B866" t="str">
            <v>34272</v>
          </cell>
          <cell r="C866" t="str">
            <v>05</v>
          </cell>
        </row>
        <row r="867">
          <cell r="A867" t="str">
            <v>Farmos</v>
          </cell>
          <cell r="B867" t="str">
            <v>09122</v>
          </cell>
          <cell r="C867" t="str">
            <v>13</v>
          </cell>
        </row>
        <row r="868">
          <cell r="A868" t="str">
            <v>Fazekasboda</v>
          </cell>
          <cell r="B868" t="str">
            <v>17835</v>
          </cell>
          <cell r="C868" t="str">
            <v>02</v>
          </cell>
        </row>
        <row r="869">
          <cell r="A869" t="str">
            <v>Fedémes</v>
          </cell>
          <cell r="B869" t="str">
            <v>12432</v>
          </cell>
          <cell r="C869" t="str">
            <v>10</v>
          </cell>
        </row>
        <row r="870">
          <cell r="A870" t="str">
            <v>Fegyvernek</v>
          </cell>
          <cell r="B870" t="str">
            <v>16647</v>
          </cell>
          <cell r="C870" t="str">
            <v>16</v>
          </cell>
        </row>
        <row r="871">
          <cell r="A871" t="str">
            <v>Fehérgyarmat</v>
          </cell>
          <cell r="B871" t="str">
            <v>18971</v>
          </cell>
          <cell r="C871" t="str">
            <v>15</v>
          </cell>
        </row>
        <row r="872">
          <cell r="A872" t="str">
            <v>Fehértó</v>
          </cell>
          <cell r="B872" t="str">
            <v>06956</v>
          </cell>
          <cell r="C872" t="str">
            <v>08</v>
          </cell>
        </row>
        <row r="873">
          <cell r="A873" t="str">
            <v>Fehérvárcsurgó</v>
          </cell>
          <cell r="B873" t="str">
            <v>32203</v>
          </cell>
          <cell r="C873" t="str">
            <v>07</v>
          </cell>
        </row>
        <row r="874">
          <cell r="A874" t="str">
            <v>Feked</v>
          </cell>
          <cell r="B874" t="str">
            <v>04543</v>
          </cell>
          <cell r="C874" t="str">
            <v>02</v>
          </cell>
        </row>
        <row r="875">
          <cell r="A875" t="str">
            <v>Feketeerdő</v>
          </cell>
          <cell r="B875" t="str">
            <v>32717</v>
          </cell>
          <cell r="C875" t="str">
            <v>08</v>
          </cell>
        </row>
        <row r="876">
          <cell r="A876" t="str">
            <v>Felcsút</v>
          </cell>
          <cell r="B876" t="str">
            <v>29939</v>
          </cell>
          <cell r="C876" t="str">
            <v>07</v>
          </cell>
        </row>
        <row r="877">
          <cell r="A877" t="str">
            <v>Feldebrő</v>
          </cell>
          <cell r="B877" t="str">
            <v>20747</v>
          </cell>
          <cell r="C877" t="str">
            <v>10</v>
          </cell>
        </row>
        <row r="878">
          <cell r="A878" t="str">
            <v>Felgyő</v>
          </cell>
          <cell r="B878" t="str">
            <v>22646</v>
          </cell>
          <cell r="C878" t="str">
            <v>06</v>
          </cell>
        </row>
        <row r="879">
          <cell r="A879" t="str">
            <v>Felpéc</v>
          </cell>
          <cell r="B879" t="str">
            <v>33251</v>
          </cell>
          <cell r="C879" t="str">
            <v>08</v>
          </cell>
        </row>
        <row r="880">
          <cell r="A880" t="str">
            <v>Felsőberecki</v>
          </cell>
          <cell r="B880" t="str">
            <v>08174</v>
          </cell>
          <cell r="C880" t="str">
            <v>05</v>
          </cell>
        </row>
        <row r="881">
          <cell r="A881" t="str">
            <v>Felsőcsatár</v>
          </cell>
          <cell r="B881" t="str">
            <v>13587</v>
          </cell>
          <cell r="C881" t="str">
            <v>18</v>
          </cell>
        </row>
        <row r="882">
          <cell r="A882" t="str">
            <v>Felsődobsza</v>
          </cell>
          <cell r="B882" t="str">
            <v>09742</v>
          </cell>
          <cell r="C882" t="str">
            <v>05</v>
          </cell>
        </row>
        <row r="883">
          <cell r="A883" t="str">
            <v>Felsőegerszeg</v>
          </cell>
          <cell r="B883" t="str">
            <v>13286</v>
          </cell>
          <cell r="C883" t="str">
            <v>02</v>
          </cell>
        </row>
        <row r="884">
          <cell r="A884" t="str">
            <v>Felsőgagy</v>
          </cell>
          <cell r="B884" t="str">
            <v>29708</v>
          </cell>
          <cell r="C884" t="str">
            <v>05</v>
          </cell>
        </row>
        <row r="885">
          <cell r="A885" t="str">
            <v>Felsőjánosfa</v>
          </cell>
          <cell r="B885" t="str">
            <v>08013</v>
          </cell>
          <cell r="C885" t="str">
            <v>18</v>
          </cell>
        </row>
        <row r="886">
          <cell r="A886" t="str">
            <v>Felsőkelecsény</v>
          </cell>
          <cell r="B886" t="str">
            <v>31723</v>
          </cell>
          <cell r="C886" t="str">
            <v>05</v>
          </cell>
        </row>
        <row r="887">
          <cell r="A887" t="str">
            <v>Felsőlajos</v>
          </cell>
          <cell r="B887" t="str">
            <v>33598</v>
          </cell>
          <cell r="C887" t="str">
            <v>03</v>
          </cell>
        </row>
        <row r="888">
          <cell r="A888" t="str">
            <v>Felsőmarác</v>
          </cell>
          <cell r="B888" t="str">
            <v>29841</v>
          </cell>
          <cell r="C888" t="str">
            <v>18</v>
          </cell>
        </row>
        <row r="889">
          <cell r="A889" t="str">
            <v>Felsőmocsolád</v>
          </cell>
          <cell r="B889" t="str">
            <v>13985</v>
          </cell>
          <cell r="C889" t="str">
            <v>14</v>
          </cell>
        </row>
        <row r="890">
          <cell r="A890" t="str">
            <v>Felsőnána</v>
          </cell>
          <cell r="B890" t="str">
            <v>15820</v>
          </cell>
          <cell r="C890" t="str">
            <v>17</v>
          </cell>
        </row>
        <row r="891">
          <cell r="A891" t="str">
            <v>Felsőnyárád</v>
          </cell>
          <cell r="B891" t="str">
            <v>32762</v>
          </cell>
          <cell r="C891" t="str">
            <v>05</v>
          </cell>
        </row>
        <row r="892">
          <cell r="A892" t="str">
            <v>Felsőnyék</v>
          </cell>
          <cell r="B892" t="str">
            <v>17914</v>
          </cell>
          <cell r="C892" t="str">
            <v>17</v>
          </cell>
        </row>
        <row r="893">
          <cell r="A893" t="str">
            <v>Felsőörs</v>
          </cell>
          <cell r="B893" t="str">
            <v>24369</v>
          </cell>
          <cell r="C893" t="str">
            <v>19</v>
          </cell>
        </row>
        <row r="894">
          <cell r="A894" t="str">
            <v>Felsőpáhok</v>
          </cell>
          <cell r="B894" t="str">
            <v>11642</v>
          </cell>
          <cell r="C894" t="str">
            <v>20</v>
          </cell>
        </row>
        <row r="895">
          <cell r="A895" t="str">
            <v>Felsőpakony</v>
          </cell>
          <cell r="B895" t="str">
            <v>06035</v>
          </cell>
          <cell r="C895" t="str">
            <v>13</v>
          </cell>
        </row>
        <row r="896">
          <cell r="A896" t="str">
            <v>Felsőpetény</v>
          </cell>
          <cell r="B896" t="str">
            <v>24323</v>
          </cell>
          <cell r="C896" t="str">
            <v>12</v>
          </cell>
        </row>
        <row r="897">
          <cell r="A897" t="str">
            <v>Felsőrajk</v>
          </cell>
          <cell r="B897" t="str">
            <v>21476</v>
          </cell>
          <cell r="C897" t="str">
            <v>20</v>
          </cell>
        </row>
        <row r="898">
          <cell r="A898" t="str">
            <v>Felsőregmec</v>
          </cell>
          <cell r="B898" t="str">
            <v>07588</v>
          </cell>
          <cell r="C898" t="str">
            <v>05</v>
          </cell>
        </row>
        <row r="899">
          <cell r="A899" t="str">
            <v>Felsőszenterzsébet</v>
          </cell>
          <cell r="B899" t="str">
            <v>30890</v>
          </cell>
          <cell r="C899" t="str">
            <v>20</v>
          </cell>
        </row>
        <row r="900">
          <cell r="A900" t="str">
            <v>Felsőszentiván</v>
          </cell>
          <cell r="B900" t="str">
            <v>02954</v>
          </cell>
          <cell r="C900" t="str">
            <v>03</v>
          </cell>
        </row>
        <row r="901">
          <cell r="A901" t="str">
            <v>Felsőszentmárton</v>
          </cell>
          <cell r="B901" t="str">
            <v>08819</v>
          </cell>
          <cell r="C901" t="str">
            <v>02</v>
          </cell>
        </row>
        <row r="902">
          <cell r="A902" t="str">
            <v>Felsőszölnök</v>
          </cell>
          <cell r="B902" t="str">
            <v>23287</v>
          </cell>
          <cell r="C902" t="str">
            <v>18</v>
          </cell>
        </row>
        <row r="903">
          <cell r="A903" t="str">
            <v>Felsőtárkány</v>
          </cell>
          <cell r="B903" t="str">
            <v>16328</v>
          </cell>
          <cell r="C903" t="str">
            <v>10</v>
          </cell>
        </row>
        <row r="904">
          <cell r="A904" t="str">
            <v>Felsőtelekes</v>
          </cell>
          <cell r="B904" t="str">
            <v>31671</v>
          </cell>
          <cell r="C904" t="str">
            <v>05</v>
          </cell>
        </row>
        <row r="905">
          <cell r="A905" t="str">
            <v>Felsőtold</v>
          </cell>
          <cell r="B905" t="str">
            <v>33312</v>
          </cell>
          <cell r="C905" t="str">
            <v>12</v>
          </cell>
        </row>
        <row r="906">
          <cell r="A906" t="str">
            <v>Felsővadász</v>
          </cell>
          <cell r="B906" t="str">
            <v>23533</v>
          </cell>
          <cell r="C906" t="str">
            <v>05</v>
          </cell>
        </row>
        <row r="907">
          <cell r="A907" t="str">
            <v>Felsőzsolca</v>
          </cell>
          <cell r="B907" t="str">
            <v>02848</v>
          </cell>
          <cell r="C907" t="str">
            <v>05</v>
          </cell>
        </row>
        <row r="908">
          <cell r="A908" t="str">
            <v>Fényeslitke</v>
          </cell>
          <cell r="B908" t="str">
            <v>22415</v>
          </cell>
          <cell r="C908" t="str">
            <v>15</v>
          </cell>
        </row>
        <row r="909">
          <cell r="A909" t="str">
            <v>Fenyőfő</v>
          </cell>
          <cell r="B909" t="str">
            <v>30678</v>
          </cell>
          <cell r="C909" t="str">
            <v>08</v>
          </cell>
        </row>
        <row r="910">
          <cell r="A910" t="str">
            <v>Ferencszállás</v>
          </cell>
          <cell r="B910" t="str">
            <v>18999</v>
          </cell>
          <cell r="C910" t="str">
            <v>06</v>
          </cell>
        </row>
        <row r="911">
          <cell r="A911" t="str">
            <v>Fertőboz</v>
          </cell>
          <cell r="B911" t="str">
            <v>11253</v>
          </cell>
          <cell r="C911" t="str">
            <v>08</v>
          </cell>
        </row>
        <row r="912">
          <cell r="A912" t="str">
            <v>Fertőd</v>
          </cell>
          <cell r="B912" t="str">
            <v>09885</v>
          </cell>
          <cell r="C912" t="str">
            <v>08</v>
          </cell>
        </row>
        <row r="913">
          <cell r="A913" t="str">
            <v>Fertőendréd</v>
          </cell>
          <cell r="B913" t="str">
            <v>09487</v>
          </cell>
          <cell r="C913" t="str">
            <v>08</v>
          </cell>
        </row>
        <row r="914">
          <cell r="A914" t="str">
            <v>Fertőhomok</v>
          </cell>
          <cell r="B914" t="str">
            <v>10658</v>
          </cell>
          <cell r="C914" t="str">
            <v>08</v>
          </cell>
        </row>
        <row r="915">
          <cell r="A915" t="str">
            <v>Fertőrákos</v>
          </cell>
          <cell r="B915" t="str">
            <v>12414</v>
          </cell>
          <cell r="C915" t="str">
            <v>08</v>
          </cell>
        </row>
        <row r="916">
          <cell r="A916" t="str">
            <v>Fertőszentmiklós</v>
          </cell>
          <cell r="B916" t="str">
            <v>15343</v>
          </cell>
          <cell r="C916" t="str">
            <v>08</v>
          </cell>
        </row>
        <row r="917">
          <cell r="A917" t="str">
            <v>Fertőszéplak</v>
          </cell>
          <cell r="B917" t="str">
            <v>31440</v>
          </cell>
          <cell r="C917" t="str">
            <v>08</v>
          </cell>
        </row>
        <row r="918">
          <cell r="A918" t="str">
            <v>Fiad</v>
          </cell>
          <cell r="B918" t="str">
            <v>31644</v>
          </cell>
          <cell r="C918" t="str">
            <v>14</v>
          </cell>
        </row>
        <row r="919">
          <cell r="A919" t="str">
            <v>Filkeháza</v>
          </cell>
          <cell r="B919" t="str">
            <v>25238</v>
          </cell>
          <cell r="C919" t="str">
            <v>05</v>
          </cell>
        </row>
        <row r="920">
          <cell r="A920" t="str">
            <v>Fityeház</v>
          </cell>
          <cell r="B920" t="str">
            <v>19187</v>
          </cell>
          <cell r="C920" t="str">
            <v>20</v>
          </cell>
        </row>
        <row r="921">
          <cell r="A921" t="str">
            <v>Foktő</v>
          </cell>
          <cell r="B921" t="str">
            <v>02149</v>
          </cell>
          <cell r="C921" t="str">
            <v>03</v>
          </cell>
        </row>
        <row r="922">
          <cell r="A922" t="str">
            <v>Folyás</v>
          </cell>
          <cell r="B922" t="str">
            <v>34014</v>
          </cell>
          <cell r="C922" t="str">
            <v>09</v>
          </cell>
        </row>
        <row r="923">
          <cell r="A923" t="str">
            <v>Fonó</v>
          </cell>
          <cell r="B923" t="str">
            <v>22026</v>
          </cell>
          <cell r="C923" t="str">
            <v>14</v>
          </cell>
        </row>
        <row r="924">
          <cell r="A924" t="str">
            <v>Fony</v>
          </cell>
          <cell r="B924" t="str">
            <v>17932</v>
          </cell>
          <cell r="C924" t="str">
            <v>05</v>
          </cell>
        </row>
        <row r="925">
          <cell r="A925" t="str">
            <v>Fonyód</v>
          </cell>
          <cell r="B925" t="str">
            <v>14632</v>
          </cell>
          <cell r="C925" t="str">
            <v>14</v>
          </cell>
        </row>
        <row r="926">
          <cell r="A926" t="str">
            <v>Forráskút</v>
          </cell>
          <cell r="B926" t="str">
            <v>33020</v>
          </cell>
          <cell r="C926" t="str">
            <v>06</v>
          </cell>
        </row>
        <row r="927">
          <cell r="A927" t="str">
            <v>Forró</v>
          </cell>
          <cell r="B927" t="str">
            <v>30483</v>
          </cell>
          <cell r="C927" t="str">
            <v>05</v>
          </cell>
        </row>
        <row r="928">
          <cell r="A928" t="str">
            <v>Fót</v>
          </cell>
          <cell r="B928" t="str">
            <v>32610</v>
          </cell>
          <cell r="C928" t="str">
            <v>13</v>
          </cell>
        </row>
        <row r="929">
          <cell r="A929" t="str">
            <v>Földeák</v>
          </cell>
          <cell r="B929" t="str">
            <v>09210</v>
          </cell>
          <cell r="C929" t="str">
            <v>06</v>
          </cell>
        </row>
        <row r="930">
          <cell r="A930" t="str">
            <v>Földes</v>
          </cell>
          <cell r="B930" t="str">
            <v>03258</v>
          </cell>
          <cell r="C930" t="str">
            <v>09</v>
          </cell>
        </row>
        <row r="931">
          <cell r="A931" t="str">
            <v>Főnyed</v>
          </cell>
          <cell r="B931" t="str">
            <v>22707</v>
          </cell>
          <cell r="C931" t="str">
            <v>14</v>
          </cell>
        </row>
        <row r="932">
          <cell r="A932" t="str">
            <v>Fulókércs</v>
          </cell>
          <cell r="B932" t="str">
            <v>22123</v>
          </cell>
          <cell r="C932" t="str">
            <v>05</v>
          </cell>
        </row>
        <row r="933">
          <cell r="A933" t="str">
            <v>Furta</v>
          </cell>
          <cell r="B933" t="str">
            <v>16993</v>
          </cell>
          <cell r="C933" t="str">
            <v>09</v>
          </cell>
        </row>
        <row r="934">
          <cell r="A934" t="str">
            <v>Füle</v>
          </cell>
          <cell r="B934" t="str">
            <v>06114</v>
          </cell>
          <cell r="C934" t="str">
            <v>07</v>
          </cell>
        </row>
        <row r="935">
          <cell r="A935" t="str">
            <v>Fülesd</v>
          </cell>
          <cell r="B935" t="str">
            <v>10791</v>
          </cell>
          <cell r="C935" t="str">
            <v>15</v>
          </cell>
        </row>
        <row r="936">
          <cell r="A936" t="str">
            <v>Fülöp</v>
          </cell>
          <cell r="B936" t="str">
            <v>22150</v>
          </cell>
          <cell r="C936" t="str">
            <v>09</v>
          </cell>
        </row>
        <row r="937">
          <cell r="A937" t="str">
            <v>Fülöpháza</v>
          </cell>
          <cell r="B937" t="str">
            <v>31468</v>
          </cell>
          <cell r="C937" t="str">
            <v>03</v>
          </cell>
        </row>
        <row r="938">
          <cell r="A938" t="str">
            <v>Fülöpjakab</v>
          </cell>
          <cell r="B938" t="str">
            <v>33622</v>
          </cell>
          <cell r="C938" t="str">
            <v>03</v>
          </cell>
        </row>
        <row r="939">
          <cell r="A939" t="str">
            <v>Fülöpszállás</v>
          </cell>
          <cell r="B939" t="str">
            <v>14058</v>
          </cell>
          <cell r="C939" t="str">
            <v>03</v>
          </cell>
        </row>
        <row r="940">
          <cell r="A940" t="str">
            <v>Fülpösdaróc</v>
          </cell>
          <cell r="B940" t="str">
            <v>14377</v>
          </cell>
          <cell r="C940" t="str">
            <v>15</v>
          </cell>
        </row>
        <row r="941">
          <cell r="A941" t="str">
            <v>Fürged</v>
          </cell>
          <cell r="B941" t="str">
            <v>17950</v>
          </cell>
          <cell r="C941" t="str">
            <v>17</v>
          </cell>
        </row>
        <row r="942">
          <cell r="A942" t="str">
            <v>Füzér</v>
          </cell>
          <cell r="B942" t="str">
            <v>17109</v>
          </cell>
          <cell r="C942" t="str">
            <v>05</v>
          </cell>
        </row>
        <row r="943">
          <cell r="A943" t="str">
            <v>Füzérkajata</v>
          </cell>
          <cell r="B943" t="str">
            <v>06460</v>
          </cell>
          <cell r="C943" t="str">
            <v>05</v>
          </cell>
        </row>
        <row r="944">
          <cell r="A944" t="str">
            <v>Füzérkomlós</v>
          </cell>
          <cell r="B944" t="str">
            <v>11378</v>
          </cell>
          <cell r="C944" t="str">
            <v>05</v>
          </cell>
        </row>
        <row r="945">
          <cell r="A945" t="str">
            <v>Füzérradvány</v>
          </cell>
          <cell r="B945" t="str">
            <v>10366</v>
          </cell>
          <cell r="C945" t="str">
            <v>05</v>
          </cell>
        </row>
        <row r="946">
          <cell r="A946" t="str">
            <v>Füzesabony</v>
          </cell>
          <cell r="B946" t="str">
            <v>03276</v>
          </cell>
          <cell r="C946" t="str">
            <v>10</v>
          </cell>
        </row>
        <row r="947">
          <cell r="A947" t="str">
            <v>Füzesgyarmat</v>
          </cell>
          <cell r="B947" t="str">
            <v>12256</v>
          </cell>
          <cell r="C947" t="str">
            <v>04</v>
          </cell>
        </row>
        <row r="948">
          <cell r="A948" t="str">
            <v>Fűzvölgy</v>
          </cell>
          <cell r="B948" t="str">
            <v>16531</v>
          </cell>
          <cell r="C948" t="str">
            <v>20</v>
          </cell>
        </row>
        <row r="949">
          <cell r="A949" t="str">
            <v>Gáborján</v>
          </cell>
          <cell r="B949" t="str">
            <v>18175</v>
          </cell>
          <cell r="C949" t="str">
            <v>09</v>
          </cell>
        </row>
        <row r="950">
          <cell r="A950" t="str">
            <v>Gáborjánháza</v>
          </cell>
          <cell r="B950" t="str">
            <v>17516</v>
          </cell>
          <cell r="C950" t="str">
            <v>20</v>
          </cell>
        </row>
        <row r="951">
          <cell r="A951" t="str">
            <v>Gacsály</v>
          </cell>
          <cell r="B951" t="str">
            <v>13727</v>
          </cell>
          <cell r="C951" t="str">
            <v>15</v>
          </cell>
        </row>
        <row r="952">
          <cell r="A952" t="str">
            <v>Gadács</v>
          </cell>
          <cell r="B952" t="str">
            <v>28264</v>
          </cell>
          <cell r="C952" t="str">
            <v>14</v>
          </cell>
        </row>
        <row r="953">
          <cell r="A953" t="str">
            <v>Gadány</v>
          </cell>
          <cell r="B953" t="str">
            <v>26222</v>
          </cell>
          <cell r="C953" t="str">
            <v>14</v>
          </cell>
        </row>
        <row r="954">
          <cell r="A954" t="str">
            <v>Gadna</v>
          </cell>
          <cell r="B954" t="str">
            <v>05494</v>
          </cell>
          <cell r="C954" t="str">
            <v>05</v>
          </cell>
        </row>
        <row r="955">
          <cell r="A955" t="str">
            <v>Gádoros</v>
          </cell>
          <cell r="B955" t="str">
            <v>09511</v>
          </cell>
          <cell r="C955" t="str">
            <v>04</v>
          </cell>
        </row>
        <row r="956">
          <cell r="A956" t="str">
            <v>Gagyapáti</v>
          </cell>
          <cell r="B956" t="str">
            <v>28732</v>
          </cell>
          <cell r="C956" t="str">
            <v>05</v>
          </cell>
        </row>
        <row r="957">
          <cell r="A957" t="str">
            <v>Gagybátor</v>
          </cell>
          <cell r="B957" t="str">
            <v>28307</v>
          </cell>
          <cell r="C957" t="str">
            <v>05</v>
          </cell>
        </row>
        <row r="958">
          <cell r="A958" t="str">
            <v>Gagyvendégi</v>
          </cell>
          <cell r="B958" t="str">
            <v>03744</v>
          </cell>
          <cell r="C958" t="str">
            <v>05</v>
          </cell>
        </row>
        <row r="959">
          <cell r="A959" t="str">
            <v>Galambok</v>
          </cell>
          <cell r="B959" t="str">
            <v>12991</v>
          </cell>
          <cell r="C959" t="str">
            <v>20</v>
          </cell>
        </row>
        <row r="960">
          <cell r="A960" t="str">
            <v>Galgaguta</v>
          </cell>
          <cell r="B960" t="str">
            <v>25663</v>
          </cell>
          <cell r="C960" t="str">
            <v>12</v>
          </cell>
        </row>
        <row r="961">
          <cell r="A961" t="str">
            <v>Galgagyörk</v>
          </cell>
          <cell r="B961" t="str">
            <v>13295</v>
          </cell>
          <cell r="C961" t="str">
            <v>13</v>
          </cell>
        </row>
        <row r="962">
          <cell r="A962" t="str">
            <v>Galgahévíz</v>
          </cell>
          <cell r="B962" t="str">
            <v>19503</v>
          </cell>
          <cell r="C962" t="str">
            <v>13</v>
          </cell>
        </row>
        <row r="963">
          <cell r="A963" t="str">
            <v>Galgamácsa</v>
          </cell>
          <cell r="B963" t="str">
            <v>27128</v>
          </cell>
          <cell r="C963" t="str">
            <v>13</v>
          </cell>
        </row>
        <row r="964">
          <cell r="A964" t="str">
            <v>Gálosfa</v>
          </cell>
          <cell r="B964" t="str">
            <v>06585</v>
          </cell>
          <cell r="C964" t="str">
            <v>14</v>
          </cell>
        </row>
        <row r="965">
          <cell r="A965" t="str">
            <v>Galvács</v>
          </cell>
          <cell r="B965" t="str">
            <v>19293</v>
          </cell>
          <cell r="C965" t="str">
            <v>05</v>
          </cell>
        </row>
        <row r="966">
          <cell r="A966" t="str">
            <v>Gamás</v>
          </cell>
          <cell r="B966" t="str">
            <v>06451</v>
          </cell>
          <cell r="C966" t="str">
            <v>14</v>
          </cell>
        </row>
        <row r="967">
          <cell r="A967" t="str">
            <v>Ganna</v>
          </cell>
          <cell r="B967" t="str">
            <v>12742</v>
          </cell>
          <cell r="C967" t="str">
            <v>19</v>
          </cell>
        </row>
        <row r="968">
          <cell r="A968" t="str">
            <v>Gánt</v>
          </cell>
          <cell r="B968" t="str">
            <v>15750</v>
          </cell>
          <cell r="C968" t="str">
            <v>07</v>
          </cell>
        </row>
        <row r="969">
          <cell r="A969" t="str">
            <v>Gara</v>
          </cell>
          <cell r="B969" t="str">
            <v>31848</v>
          </cell>
          <cell r="C969" t="str">
            <v>03</v>
          </cell>
        </row>
        <row r="970">
          <cell r="A970" t="str">
            <v>Garáb</v>
          </cell>
          <cell r="B970" t="str">
            <v>18494</v>
          </cell>
          <cell r="C970" t="str">
            <v>12</v>
          </cell>
        </row>
        <row r="971">
          <cell r="A971" t="str">
            <v>Garabonc</v>
          </cell>
          <cell r="B971" t="str">
            <v>12946</v>
          </cell>
          <cell r="C971" t="str">
            <v>20</v>
          </cell>
        </row>
        <row r="972">
          <cell r="A972" t="str">
            <v>Garadna</v>
          </cell>
          <cell r="B972" t="str">
            <v>10904</v>
          </cell>
          <cell r="C972" t="str">
            <v>05</v>
          </cell>
        </row>
        <row r="973">
          <cell r="A973" t="str">
            <v>Garbolc</v>
          </cell>
          <cell r="B973" t="str">
            <v>04996</v>
          </cell>
          <cell r="C973" t="str">
            <v>15</v>
          </cell>
        </row>
        <row r="974">
          <cell r="A974" t="str">
            <v>Gárdony</v>
          </cell>
          <cell r="B974" t="str">
            <v>10296</v>
          </cell>
          <cell r="C974" t="str">
            <v>07</v>
          </cell>
        </row>
        <row r="975">
          <cell r="A975" t="str">
            <v>Garé</v>
          </cell>
          <cell r="B975" t="str">
            <v>07560</v>
          </cell>
          <cell r="C975" t="str">
            <v>02</v>
          </cell>
        </row>
        <row r="976">
          <cell r="A976" t="str">
            <v>Gasztony</v>
          </cell>
          <cell r="B976" t="str">
            <v>30906</v>
          </cell>
          <cell r="C976" t="str">
            <v>18</v>
          </cell>
        </row>
        <row r="977">
          <cell r="A977" t="str">
            <v>Gátér</v>
          </cell>
          <cell r="B977" t="str">
            <v>26383</v>
          </cell>
          <cell r="C977" t="str">
            <v>03</v>
          </cell>
        </row>
        <row r="978">
          <cell r="A978" t="str">
            <v>Gávavencsellő</v>
          </cell>
          <cell r="B978" t="str">
            <v>05801</v>
          </cell>
          <cell r="C978" t="str">
            <v>15</v>
          </cell>
        </row>
        <row r="979">
          <cell r="A979" t="str">
            <v>Géberjén</v>
          </cell>
          <cell r="B979" t="str">
            <v>03629</v>
          </cell>
          <cell r="C979" t="str">
            <v>15</v>
          </cell>
        </row>
        <row r="980">
          <cell r="A980" t="str">
            <v>Gecse</v>
          </cell>
          <cell r="B980" t="str">
            <v>09292</v>
          </cell>
          <cell r="C980" t="str">
            <v>19</v>
          </cell>
        </row>
        <row r="981">
          <cell r="A981" t="str">
            <v>Géderlak</v>
          </cell>
          <cell r="B981" t="str">
            <v>03577</v>
          </cell>
          <cell r="C981" t="str">
            <v>03</v>
          </cell>
        </row>
        <row r="982">
          <cell r="A982" t="str">
            <v>Gégény</v>
          </cell>
          <cell r="B982" t="str">
            <v>05670</v>
          </cell>
          <cell r="C982" t="str">
            <v>15</v>
          </cell>
        </row>
        <row r="983">
          <cell r="A983" t="str">
            <v>Gelej</v>
          </cell>
          <cell r="B983" t="str">
            <v>23719</v>
          </cell>
          <cell r="C983" t="str">
            <v>05</v>
          </cell>
        </row>
        <row r="984">
          <cell r="A984" t="str">
            <v>Gelénes</v>
          </cell>
          <cell r="B984" t="str">
            <v>04613</v>
          </cell>
          <cell r="C984" t="str">
            <v>15</v>
          </cell>
        </row>
        <row r="985">
          <cell r="A985" t="str">
            <v>Gellénháza</v>
          </cell>
          <cell r="B985" t="str">
            <v>08068</v>
          </cell>
          <cell r="C985" t="str">
            <v>20</v>
          </cell>
        </row>
        <row r="986">
          <cell r="A986" t="str">
            <v>Gelse</v>
          </cell>
          <cell r="B986" t="str">
            <v>12089</v>
          </cell>
          <cell r="C986" t="str">
            <v>20</v>
          </cell>
        </row>
        <row r="987">
          <cell r="A987" t="str">
            <v>Gelsesziget</v>
          </cell>
          <cell r="B987" t="str">
            <v>09089</v>
          </cell>
          <cell r="C987" t="str">
            <v>20</v>
          </cell>
        </row>
        <row r="988">
          <cell r="A988" t="str">
            <v>Gemzse</v>
          </cell>
          <cell r="B988" t="str">
            <v>13000</v>
          </cell>
          <cell r="C988" t="str">
            <v>15</v>
          </cell>
        </row>
        <row r="989">
          <cell r="A989" t="str">
            <v>Gencsapáti</v>
          </cell>
          <cell r="B989" t="str">
            <v>24183</v>
          </cell>
          <cell r="C989" t="str">
            <v>18</v>
          </cell>
        </row>
        <row r="990">
          <cell r="A990" t="str">
            <v>Gérce</v>
          </cell>
          <cell r="B990" t="str">
            <v>26152</v>
          </cell>
          <cell r="C990" t="str">
            <v>18</v>
          </cell>
        </row>
        <row r="991">
          <cell r="A991" t="str">
            <v>Gerde</v>
          </cell>
          <cell r="B991" t="str">
            <v>12751</v>
          </cell>
          <cell r="C991" t="str">
            <v>02</v>
          </cell>
        </row>
        <row r="992">
          <cell r="A992" t="str">
            <v>Gerendás</v>
          </cell>
          <cell r="B992" t="str">
            <v>07393</v>
          </cell>
          <cell r="C992" t="str">
            <v>04</v>
          </cell>
        </row>
        <row r="993">
          <cell r="A993" t="str">
            <v>Gerényes</v>
          </cell>
          <cell r="B993" t="str">
            <v>13347</v>
          </cell>
          <cell r="C993" t="str">
            <v>02</v>
          </cell>
        </row>
        <row r="994">
          <cell r="A994" t="str">
            <v>Geresdlak</v>
          </cell>
          <cell r="B994" t="str">
            <v>02857</v>
          </cell>
          <cell r="C994" t="str">
            <v>02</v>
          </cell>
        </row>
        <row r="995">
          <cell r="A995" t="str">
            <v>Gerjen</v>
          </cell>
          <cell r="B995" t="str">
            <v>05731</v>
          </cell>
          <cell r="C995" t="str">
            <v>17</v>
          </cell>
        </row>
        <row r="996">
          <cell r="A996" t="str">
            <v>Gersekarát</v>
          </cell>
          <cell r="B996" t="str">
            <v>30942</v>
          </cell>
          <cell r="C996" t="str">
            <v>18</v>
          </cell>
        </row>
        <row r="997">
          <cell r="A997" t="str">
            <v>Geszt</v>
          </cell>
          <cell r="B997" t="str">
            <v>17394</v>
          </cell>
          <cell r="C997" t="str">
            <v>04</v>
          </cell>
        </row>
        <row r="998">
          <cell r="A998" t="str">
            <v>Gesztely</v>
          </cell>
          <cell r="B998" t="str">
            <v>15608</v>
          </cell>
          <cell r="C998" t="str">
            <v>05</v>
          </cell>
        </row>
        <row r="999">
          <cell r="A999" t="str">
            <v>Geszteréd</v>
          </cell>
          <cell r="B999" t="str">
            <v>28893</v>
          </cell>
          <cell r="C999" t="str">
            <v>15</v>
          </cell>
        </row>
        <row r="1000">
          <cell r="A1000" t="str">
            <v>Gétye</v>
          </cell>
          <cell r="B1000" t="str">
            <v>20039</v>
          </cell>
          <cell r="C1000" t="str">
            <v>20</v>
          </cell>
        </row>
        <row r="1001">
          <cell r="A1001" t="str">
            <v>Gibárt</v>
          </cell>
          <cell r="B1001" t="str">
            <v>20969</v>
          </cell>
          <cell r="C1001" t="str">
            <v>05</v>
          </cell>
        </row>
        <row r="1002">
          <cell r="A1002" t="str">
            <v>Gic</v>
          </cell>
          <cell r="B1002" t="str">
            <v>16717</v>
          </cell>
          <cell r="C1002" t="str">
            <v>19</v>
          </cell>
        </row>
        <row r="1003">
          <cell r="A1003" t="str">
            <v>Gige</v>
          </cell>
          <cell r="B1003" t="str">
            <v>09177</v>
          </cell>
          <cell r="C1003" t="str">
            <v>14</v>
          </cell>
        </row>
        <row r="1004">
          <cell r="A1004" t="str">
            <v>Gilvánfa</v>
          </cell>
          <cell r="B1004" t="str">
            <v>18333</v>
          </cell>
          <cell r="C1004" t="str">
            <v>02</v>
          </cell>
        </row>
        <row r="1005">
          <cell r="A1005" t="str">
            <v>Girincs</v>
          </cell>
          <cell r="B1005" t="str">
            <v>21564</v>
          </cell>
          <cell r="C1005" t="str">
            <v>05</v>
          </cell>
        </row>
        <row r="1006">
          <cell r="A1006" t="str">
            <v>Gógánfa</v>
          </cell>
          <cell r="B1006" t="str">
            <v>18193</v>
          </cell>
          <cell r="C1006" t="str">
            <v>19</v>
          </cell>
        </row>
        <row r="1007">
          <cell r="A1007" t="str">
            <v>Golop</v>
          </cell>
          <cell r="B1007" t="str">
            <v>13134</v>
          </cell>
          <cell r="C1007" t="str">
            <v>05</v>
          </cell>
        </row>
        <row r="1008">
          <cell r="A1008" t="str">
            <v>Gomba</v>
          </cell>
          <cell r="B1008" t="str">
            <v>09441</v>
          </cell>
          <cell r="C1008" t="str">
            <v>13</v>
          </cell>
        </row>
        <row r="1009">
          <cell r="A1009" t="str">
            <v>Gombosszeg</v>
          </cell>
          <cell r="B1009" t="str">
            <v>17613</v>
          </cell>
          <cell r="C1009" t="str">
            <v>20</v>
          </cell>
        </row>
        <row r="1010">
          <cell r="A1010" t="str">
            <v>Gór</v>
          </cell>
          <cell r="B1010" t="str">
            <v>11156</v>
          </cell>
          <cell r="C1010" t="str">
            <v>18</v>
          </cell>
        </row>
        <row r="1011">
          <cell r="A1011" t="str">
            <v>Gordisa</v>
          </cell>
          <cell r="B1011" t="str">
            <v>33084</v>
          </cell>
          <cell r="C1011" t="str">
            <v>02</v>
          </cell>
        </row>
        <row r="1012">
          <cell r="A1012" t="str">
            <v>Gosztola</v>
          </cell>
          <cell r="B1012" t="str">
            <v>13569</v>
          </cell>
          <cell r="C1012" t="str">
            <v>20</v>
          </cell>
        </row>
        <row r="1013">
          <cell r="A1013" t="str">
            <v>Göd</v>
          </cell>
          <cell r="B1013" t="str">
            <v>23649</v>
          </cell>
          <cell r="C1013" t="str">
            <v>13</v>
          </cell>
        </row>
        <row r="1014">
          <cell r="A1014" t="str">
            <v>Gödöllő</v>
          </cell>
          <cell r="B1014" t="str">
            <v>32559</v>
          </cell>
          <cell r="C1014" t="str">
            <v>13</v>
          </cell>
        </row>
        <row r="1015">
          <cell r="A1015" t="str">
            <v>Gödre</v>
          </cell>
          <cell r="B1015" t="str">
            <v>33233</v>
          </cell>
          <cell r="C1015" t="str">
            <v>02</v>
          </cell>
        </row>
        <row r="1016">
          <cell r="A1016" t="str">
            <v>Gölle</v>
          </cell>
          <cell r="B1016" t="str">
            <v>30571</v>
          </cell>
          <cell r="C1016" t="str">
            <v>14</v>
          </cell>
        </row>
        <row r="1017">
          <cell r="A1017" t="str">
            <v>Gömörszőlős</v>
          </cell>
          <cell r="B1017" t="str">
            <v>09706</v>
          </cell>
          <cell r="C1017" t="str">
            <v>05</v>
          </cell>
        </row>
        <row r="1018">
          <cell r="A1018" t="str">
            <v>Gönc</v>
          </cell>
          <cell r="B1018" t="str">
            <v>15936</v>
          </cell>
          <cell r="C1018" t="str">
            <v>05</v>
          </cell>
        </row>
        <row r="1019">
          <cell r="A1019" t="str">
            <v>Göncruszka</v>
          </cell>
          <cell r="B1019" t="str">
            <v>18643</v>
          </cell>
          <cell r="C1019" t="str">
            <v>05</v>
          </cell>
        </row>
        <row r="1020">
          <cell r="A1020" t="str">
            <v>Gönyű</v>
          </cell>
          <cell r="B1020" t="str">
            <v>02060</v>
          </cell>
          <cell r="C1020" t="str">
            <v>08</v>
          </cell>
        </row>
        <row r="1021">
          <cell r="A1021" t="str">
            <v>Görbeháza</v>
          </cell>
          <cell r="B1021" t="str">
            <v>16568</v>
          </cell>
          <cell r="C1021" t="str">
            <v>09</v>
          </cell>
        </row>
        <row r="1022">
          <cell r="A1022" t="str">
            <v>Görcsöny</v>
          </cell>
          <cell r="B1022" t="str">
            <v>30438</v>
          </cell>
          <cell r="C1022" t="str">
            <v>02</v>
          </cell>
        </row>
        <row r="1023">
          <cell r="A1023" t="str">
            <v>Görcsönydoboka</v>
          </cell>
          <cell r="B1023" t="str">
            <v>09636</v>
          </cell>
          <cell r="C1023" t="str">
            <v>02</v>
          </cell>
        </row>
        <row r="1024">
          <cell r="A1024" t="str">
            <v>Görgeteg</v>
          </cell>
          <cell r="B1024" t="str">
            <v>14599</v>
          </cell>
          <cell r="C1024" t="str">
            <v>14</v>
          </cell>
        </row>
        <row r="1025">
          <cell r="A1025" t="str">
            <v>Gősfa</v>
          </cell>
          <cell r="B1025" t="str">
            <v>29771</v>
          </cell>
          <cell r="C1025" t="str">
            <v>20</v>
          </cell>
        </row>
        <row r="1026">
          <cell r="A1026" t="str">
            <v>Grábóc</v>
          </cell>
          <cell r="B1026" t="str">
            <v>26727</v>
          </cell>
          <cell r="C1026" t="str">
            <v>17</v>
          </cell>
        </row>
        <row r="1027">
          <cell r="A1027" t="str">
            <v>Gulács</v>
          </cell>
          <cell r="B1027" t="str">
            <v>29443</v>
          </cell>
          <cell r="C1027" t="str">
            <v>15</v>
          </cell>
        </row>
        <row r="1028">
          <cell r="A1028" t="str">
            <v>Gutorfölde</v>
          </cell>
          <cell r="B1028" t="str">
            <v>02097</v>
          </cell>
          <cell r="C1028" t="str">
            <v>20</v>
          </cell>
        </row>
        <row r="1029">
          <cell r="A1029" t="str">
            <v>Gyál</v>
          </cell>
          <cell r="B1029" t="str">
            <v>25627</v>
          </cell>
          <cell r="C1029" t="str">
            <v>13</v>
          </cell>
        </row>
        <row r="1030">
          <cell r="A1030" t="str">
            <v>Gyalóka</v>
          </cell>
          <cell r="B1030" t="str">
            <v>17969</v>
          </cell>
          <cell r="C1030" t="str">
            <v>08</v>
          </cell>
        </row>
        <row r="1031">
          <cell r="A1031" t="str">
            <v>Gyanógeregye</v>
          </cell>
          <cell r="B1031" t="str">
            <v>27030</v>
          </cell>
          <cell r="C1031" t="str">
            <v>18</v>
          </cell>
        </row>
        <row r="1032">
          <cell r="A1032" t="str">
            <v>Gyarmat</v>
          </cell>
          <cell r="B1032" t="str">
            <v>26860</v>
          </cell>
          <cell r="C1032" t="str">
            <v>08</v>
          </cell>
        </row>
        <row r="1033">
          <cell r="A1033" t="str">
            <v>Gyékényes</v>
          </cell>
          <cell r="B1033" t="str">
            <v>30960</v>
          </cell>
          <cell r="C1033" t="str">
            <v>14</v>
          </cell>
        </row>
        <row r="1034">
          <cell r="A1034" t="str">
            <v>Gyenesdiás</v>
          </cell>
          <cell r="B1034" t="str">
            <v>23302</v>
          </cell>
          <cell r="C1034" t="str">
            <v>20</v>
          </cell>
        </row>
        <row r="1035">
          <cell r="A1035" t="str">
            <v>Gyepükaján</v>
          </cell>
          <cell r="B1035" t="str">
            <v>28671</v>
          </cell>
          <cell r="C1035" t="str">
            <v>19</v>
          </cell>
        </row>
        <row r="1036">
          <cell r="A1036" t="str">
            <v>Gyermely</v>
          </cell>
          <cell r="B1036" t="str">
            <v>06521</v>
          </cell>
          <cell r="C1036" t="str">
            <v>11</v>
          </cell>
        </row>
        <row r="1037">
          <cell r="A1037" t="str">
            <v>Gyód</v>
          </cell>
          <cell r="B1037" t="str">
            <v>18315</v>
          </cell>
          <cell r="C1037" t="str">
            <v>02</v>
          </cell>
        </row>
        <row r="1038">
          <cell r="A1038" t="str">
            <v>Gyomaendrőd</v>
          </cell>
          <cell r="B1038" t="str">
            <v>33455</v>
          </cell>
          <cell r="C1038" t="str">
            <v>04</v>
          </cell>
        </row>
        <row r="1039">
          <cell r="A1039" t="str">
            <v>Gyóró</v>
          </cell>
          <cell r="B1039" t="str">
            <v>23843</v>
          </cell>
          <cell r="C1039" t="str">
            <v>08</v>
          </cell>
        </row>
        <row r="1040">
          <cell r="A1040" t="str">
            <v>Gyömöre</v>
          </cell>
          <cell r="B1040" t="str">
            <v>20400</v>
          </cell>
          <cell r="C1040" t="str">
            <v>08</v>
          </cell>
        </row>
        <row r="1041">
          <cell r="A1041" t="str">
            <v>Gyömrő</v>
          </cell>
          <cell r="B1041" t="str">
            <v>29735</v>
          </cell>
          <cell r="C1041" t="str">
            <v>13</v>
          </cell>
        </row>
        <row r="1042">
          <cell r="A1042" t="str">
            <v>Gyöngyfa</v>
          </cell>
          <cell r="B1042" t="str">
            <v>28404</v>
          </cell>
          <cell r="C1042" t="str">
            <v>02</v>
          </cell>
        </row>
        <row r="1043">
          <cell r="A1043" t="str">
            <v>Gyöngyös</v>
          </cell>
          <cell r="B1043" t="str">
            <v>05236</v>
          </cell>
          <cell r="C1043" t="str">
            <v>10</v>
          </cell>
        </row>
        <row r="1044">
          <cell r="A1044" t="str">
            <v>Gyöngyösfalu</v>
          </cell>
          <cell r="B1044" t="str">
            <v>11943</v>
          </cell>
          <cell r="C1044" t="str">
            <v>18</v>
          </cell>
        </row>
        <row r="1045">
          <cell r="A1045" t="str">
            <v>Gyöngyöshalász</v>
          </cell>
          <cell r="B1045" t="str">
            <v>17534</v>
          </cell>
          <cell r="C1045" t="str">
            <v>10</v>
          </cell>
        </row>
        <row r="1046">
          <cell r="A1046" t="str">
            <v>Gyöngyösmellék</v>
          </cell>
          <cell r="B1046" t="str">
            <v>22664</v>
          </cell>
          <cell r="C1046" t="str">
            <v>02</v>
          </cell>
        </row>
        <row r="1047">
          <cell r="A1047" t="str">
            <v>Gyöngyösoroszi</v>
          </cell>
          <cell r="B1047" t="str">
            <v>13338</v>
          </cell>
          <cell r="C1047" t="str">
            <v>10</v>
          </cell>
        </row>
        <row r="1048">
          <cell r="A1048" t="str">
            <v>Gyöngyöspata</v>
          </cell>
          <cell r="B1048" t="str">
            <v>08323</v>
          </cell>
          <cell r="C1048" t="str">
            <v>10</v>
          </cell>
        </row>
        <row r="1049">
          <cell r="A1049" t="str">
            <v>Gyöngyössolymos</v>
          </cell>
          <cell r="B1049" t="str">
            <v>19123</v>
          </cell>
          <cell r="C1049" t="str">
            <v>10</v>
          </cell>
        </row>
        <row r="1050">
          <cell r="A1050" t="str">
            <v>Gyöngyöstarján</v>
          </cell>
          <cell r="B1050" t="str">
            <v>28088</v>
          </cell>
          <cell r="C1050" t="str">
            <v>10</v>
          </cell>
        </row>
        <row r="1051">
          <cell r="A1051" t="str">
            <v>Gyönk</v>
          </cell>
          <cell r="B1051" t="str">
            <v>30289</v>
          </cell>
          <cell r="C1051" t="str">
            <v>17</v>
          </cell>
        </row>
        <row r="1052">
          <cell r="A1052" t="str">
            <v>Győr</v>
          </cell>
          <cell r="B1052" t="str">
            <v>25584</v>
          </cell>
          <cell r="C1052" t="str">
            <v>08</v>
          </cell>
        </row>
        <row r="1053">
          <cell r="A1053" t="str">
            <v>Győrasszonyfa</v>
          </cell>
          <cell r="B1053" t="str">
            <v>08721</v>
          </cell>
          <cell r="C1053" t="str">
            <v>08</v>
          </cell>
        </row>
        <row r="1054">
          <cell r="A1054" t="str">
            <v>Györe</v>
          </cell>
          <cell r="B1054" t="str">
            <v>25539</v>
          </cell>
          <cell r="C1054" t="str">
            <v>17</v>
          </cell>
        </row>
        <row r="1055">
          <cell r="A1055" t="str">
            <v>Györgytarló</v>
          </cell>
          <cell r="B1055" t="str">
            <v>05069</v>
          </cell>
          <cell r="C1055" t="str">
            <v>05</v>
          </cell>
        </row>
        <row r="1056">
          <cell r="A1056" t="str">
            <v>Györköny</v>
          </cell>
          <cell r="B1056" t="str">
            <v>12326</v>
          </cell>
          <cell r="C1056" t="str">
            <v>17</v>
          </cell>
        </row>
        <row r="1057">
          <cell r="A1057" t="str">
            <v>Győrladamér</v>
          </cell>
          <cell r="B1057" t="str">
            <v>13198</v>
          </cell>
          <cell r="C1057" t="str">
            <v>08</v>
          </cell>
        </row>
        <row r="1058">
          <cell r="A1058" t="str">
            <v>Győröcske</v>
          </cell>
          <cell r="B1058" t="str">
            <v>28945</v>
          </cell>
          <cell r="C1058" t="str">
            <v>15</v>
          </cell>
        </row>
        <row r="1059">
          <cell r="A1059" t="str">
            <v>Győrság</v>
          </cell>
          <cell r="B1059" t="str">
            <v>31316</v>
          </cell>
          <cell r="C1059" t="str">
            <v>08</v>
          </cell>
        </row>
        <row r="1060">
          <cell r="A1060" t="str">
            <v>Győrsövényház</v>
          </cell>
          <cell r="B1060" t="str">
            <v>19309</v>
          </cell>
          <cell r="C1060" t="str">
            <v>08</v>
          </cell>
        </row>
        <row r="1061">
          <cell r="A1061" t="str">
            <v>Győrszemere</v>
          </cell>
          <cell r="B1061" t="str">
            <v>15653</v>
          </cell>
          <cell r="C1061" t="str">
            <v>08</v>
          </cell>
        </row>
        <row r="1062">
          <cell r="A1062" t="str">
            <v>Győrtelek</v>
          </cell>
          <cell r="B1062" t="str">
            <v>10126</v>
          </cell>
          <cell r="C1062" t="str">
            <v>15</v>
          </cell>
        </row>
        <row r="1063">
          <cell r="A1063" t="str">
            <v>Győrújbarát</v>
          </cell>
          <cell r="B1063" t="str">
            <v>07481</v>
          </cell>
          <cell r="C1063" t="str">
            <v>08</v>
          </cell>
        </row>
        <row r="1064">
          <cell r="A1064" t="str">
            <v>Győrújfalu</v>
          </cell>
          <cell r="B1064" t="str">
            <v>31787</v>
          </cell>
          <cell r="C1064" t="str">
            <v>08</v>
          </cell>
        </row>
        <row r="1065">
          <cell r="A1065" t="str">
            <v>Győrvár</v>
          </cell>
          <cell r="B1065" t="str">
            <v>09724</v>
          </cell>
          <cell r="C1065" t="str">
            <v>18</v>
          </cell>
        </row>
        <row r="1066">
          <cell r="A1066" t="str">
            <v>Győrzámoly</v>
          </cell>
          <cell r="B1066" t="str">
            <v>15228</v>
          </cell>
          <cell r="C1066" t="str">
            <v>08</v>
          </cell>
        </row>
        <row r="1067">
          <cell r="A1067" t="str">
            <v>Gyugy</v>
          </cell>
          <cell r="B1067" t="str">
            <v>23904</v>
          </cell>
          <cell r="C1067" t="str">
            <v>14</v>
          </cell>
        </row>
        <row r="1068">
          <cell r="A1068" t="str">
            <v>Gyula</v>
          </cell>
          <cell r="B1068" t="str">
            <v>05032</v>
          </cell>
          <cell r="C1068" t="str">
            <v>04</v>
          </cell>
        </row>
        <row r="1069">
          <cell r="A1069" t="str">
            <v>Gyulaháza</v>
          </cell>
          <cell r="B1069" t="str">
            <v>07676</v>
          </cell>
          <cell r="C1069" t="str">
            <v>15</v>
          </cell>
        </row>
        <row r="1070">
          <cell r="A1070" t="str">
            <v>Gyulaj</v>
          </cell>
          <cell r="B1070" t="str">
            <v>30359</v>
          </cell>
          <cell r="C1070" t="str">
            <v>17</v>
          </cell>
        </row>
        <row r="1071">
          <cell r="A1071" t="str">
            <v>Gyulakeszi</v>
          </cell>
          <cell r="B1071" t="str">
            <v>09520</v>
          </cell>
          <cell r="C1071" t="str">
            <v>19</v>
          </cell>
        </row>
        <row r="1072">
          <cell r="A1072" t="str">
            <v>Gyúró</v>
          </cell>
          <cell r="B1072" t="str">
            <v>15918</v>
          </cell>
          <cell r="C1072" t="str">
            <v>07</v>
          </cell>
        </row>
        <row r="1073">
          <cell r="A1073" t="str">
            <v>Gyügye</v>
          </cell>
          <cell r="B1073" t="str">
            <v>19558</v>
          </cell>
          <cell r="C1073" t="str">
            <v>15</v>
          </cell>
        </row>
        <row r="1074">
          <cell r="A1074" t="str">
            <v>Gyüre</v>
          </cell>
          <cell r="B1074" t="str">
            <v>33774</v>
          </cell>
          <cell r="C1074" t="str">
            <v>15</v>
          </cell>
        </row>
        <row r="1075">
          <cell r="A1075" t="str">
            <v>Gyűrűs</v>
          </cell>
          <cell r="B1075" t="str">
            <v>12539</v>
          </cell>
          <cell r="C1075" t="str">
            <v>20</v>
          </cell>
        </row>
        <row r="1076">
          <cell r="A1076" t="str">
            <v>Hács</v>
          </cell>
          <cell r="B1076" t="str">
            <v>18634</v>
          </cell>
          <cell r="C1076" t="str">
            <v>14</v>
          </cell>
        </row>
        <row r="1077">
          <cell r="A1077" t="str">
            <v>Hagyárosbörönd</v>
          </cell>
          <cell r="B1077" t="str">
            <v>10931</v>
          </cell>
          <cell r="C1077" t="str">
            <v>20</v>
          </cell>
        </row>
        <row r="1078">
          <cell r="A1078" t="str">
            <v>Hahót</v>
          </cell>
          <cell r="B1078" t="str">
            <v>10269</v>
          </cell>
          <cell r="C1078" t="str">
            <v>20</v>
          </cell>
        </row>
        <row r="1079">
          <cell r="A1079" t="str">
            <v>Hajdúbagos</v>
          </cell>
          <cell r="B1079" t="str">
            <v>26170</v>
          </cell>
          <cell r="C1079" t="str">
            <v>09</v>
          </cell>
        </row>
        <row r="1080">
          <cell r="A1080" t="str">
            <v>Hajdúböszörmény</v>
          </cell>
          <cell r="B1080" t="str">
            <v>03045</v>
          </cell>
          <cell r="C1080" t="str">
            <v>09</v>
          </cell>
        </row>
        <row r="1081">
          <cell r="A1081" t="str">
            <v>Hajdúdorog</v>
          </cell>
          <cell r="B1081" t="str">
            <v>12803</v>
          </cell>
          <cell r="C1081" t="str">
            <v>09</v>
          </cell>
        </row>
        <row r="1082">
          <cell r="A1082" t="str">
            <v>Hajdúhadház</v>
          </cell>
          <cell r="B1082" t="str">
            <v>10393</v>
          </cell>
          <cell r="C1082" t="str">
            <v>09</v>
          </cell>
        </row>
        <row r="1083">
          <cell r="A1083" t="str">
            <v>Hajdúnánás</v>
          </cell>
          <cell r="B1083" t="str">
            <v>22406</v>
          </cell>
          <cell r="C1083" t="str">
            <v>09</v>
          </cell>
        </row>
        <row r="1084">
          <cell r="A1084" t="str">
            <v>Hajdúsámson</v>
          </cell>
          <cell r="B1084" t="str">
            <v>31097</v>
          </cell>
          <cell r="C1084" t="str">
            <v>09</v>
          </cell>
        </row>
        <row r="1085">
          <cell r="A1085" t="str">
            <v>Hajdúszoboszló</v>
          </cell>
          <cell r="B1085" t="str">
            <v>05175</v>
          </cell>
          <cell r="C1085" t="str">
            <v>09</v>
          </cell>
        </row>
        <row r="1086">
          <cell r="A1086" t="str">
            <v>Hajdúszovát</v>
          </cell>
          <cell r="B1086" t="str">
            <v>17473</v>
          </cell>
          <cell r="C1086" t="str">
            <v>09</v>
          </cell>
        </row>
        <row r="1087">
          <cell r="A1087" t="str">
            <v>Hajmás</v>
          </cell>
          <cell r="B1087" t="str">
            <v>25830</v>
          </cell>
          <cell r="C1087" t="str">
            <v>14</v>
          </cell>
        </row>
        <row r="1088">
          <cell r="A1088" t="str">
            <v>Hajmáskér</v>
          </cell>
          <cell r="B1088" t="str">
            <v>15361</v>
          </cell>
          <cell r="C1088" t="str">
            <v>19</v>
          </cell>
        </row>
        <row r="1089">
          <cell r="A1089" t="str">
            <v>Hajós</v>
          </cell>
          <cell r="B1089" t="str">
            <v>18759</v>
          </cell>
          <cell r="C1089" t="str">
            <v>03</v>
          </cell>
        </row>
        <row r="1090">
          <cell r="A1090" t="str">
            <v>Halastó</v>
          </cell>
          <cell r="B1090" t="str">
            <v>29452</v>
          </cell>
          <cell r="C1090" t="str">
            <v>18</v>
          </cell>
        </row>
        <row r="1091">
          <cell r="A1091" t="str">
            <v>Halászi</v>
          </cell>
          <cell r="B1091" t="str">
            <v>26790</v>
          </cell>
          <cell r="C1091" t="str">
            <v>08</v>
          </cell>
        </row>
        <row r="1092">
          <cell r="A1092" t="str">
            <v>Halásztelek</v>
          </cell>
          <cell r="B1092" t="str">
            <v>09690</v>
          </cell>
          <cell r="C1092" t="str">
            <v>13</v>
          </cell>
        </row>
        <row r="1093">
          <cell r="A1093" t="str">
            <v>Halimba</v>
          </cell>
          <cell r="B1093" t="str">
            <v>07898</v>
          </cell>
          <cell r="C1093" t="str">
            <v>19</v>
          </cell>
        </row>
        <row r="1094">
          <cell r="A1094" t="str">
            <v>Halmaj</v>
          </cell>
          <cell r="B1094" t="str">
            <v>27942</v>
          </cell>
          <cell r="C1094" t="str">
            <v>05</v>
          </cell>
        </row>
        <row r="1095">
          <cell r="A1095" t="str">
            <v>Halmajugra</v>
          </cell>
          <cell r="B1095" t="str">
            <v>11411</v>
          </cell>
          <cell r="C1095" t="str">
            <v>10</v>
          </cell>
        </row>
        <row r="1096">
          <cell r="A1096" t="str">
            <v>Halogy</v>
          </cell>
          <cell r="B1096" t="str">
            <v>10676</v>
          </cell>
          <cell r="C1096" t="str">
            <v>18</v>
          </cell>
        </row>
        <row r="1097">
          <cell r="A1097" t="str">
            <v>Hangács</v>
          </cell>
          <cell r="B1097" t="str">
            <v>11226</v>
          </cell>
          <cell r="C1097" t="str">
            <v>05</v>
          </cell>
        </row>
        <row r="1098">
          <cell r="A1098" t="str">
            <v>Hangony</v>
          </cell>
          <cell r="B1098" t="str">
            <v>25104</v>
          </cell>
          <cell r="C1098" t="str">
            <v>05</v>
          </cell>
        </row>
        <row r="1099">
          <cell r="A1099" t="str">
            <v>Hantos</v>
          </cell>
          <cell r="B1099" t="str">
            <v>23427</v>
          </cell>
          <cell r="C1099" t="str">
            <v>07</v>
          </cell>
        </row>
        <row r="1100">
          <cell r="A1100" t="str">
            <v>Harasztifalu</v>
          </cell>
          <cell r="B1100" t="str">
            <v>05713</v>
          </cell>
          <cell r="C1100" t="str">
            <v>18</v>
          </cell>
        </row>
        <row r="1101">
          <cell r="A1101" t="str">
            <v>Harc</v>
          </cell>
          <cell r="B1101" t="str">
            <v>14164</v>
          </cell>
          <cell r="C1101" t="str">
            <v>17</v>
          </cell>
        </row>
        <row r="1102">
          <cell r="A1102" t="str">
            <v>Harka</v>
          </cell>
          <cell r="B1102" t="str">
            <v>07649</v>
          </cell>
          <cell r="C1102" t="str">
            <v>08</v>
          </cell>
        </row>
        <row r="1103">
          <cell r="A1103" t="str">
            <v>Harkakötöny</v>
          </cell>
          <cell r="B1103" t="str">
            <v>08350</v>
          </cell>
          <cell r="C1103" t="str">
            <v>03</v>
          </cell>
        </row>
        <row r="1104">
          <cell r="A1104" t="str">
            <v>Harkány</v>
          </cell>
          <cell r="B1104" t="str">
            <v>21528</v>
          </cell>
          <cell r="C1104" t="str">
            <v>02</v>
          </cell>
        </row>
        <row r="1105">
          <cell r="A1105" t="str">
            <v>Háromfa</v>
          </cell>
          <cell r="B1105" t="str">
            <v>08837</v>
          </cell>
          <cell r="C1105" t="str">
            <v>14</v>
          </cell>
        </row>
        <row r="1106">
          <cell r="A1106" t="str">
            <v>Háromhuta</v>
          </cell>
          <cell r="B1106" t="str">
            <v>12706</v>
          </cell>
          <cell r="C1106" t="str">
            <v>05</v>
          </cell>
        </row>
        <row r="1107">
          <cell r="A1107" t="str">
            <v>Harsány</v>
          </cell>
          <cell r="B1107" t="str">
            <v>05847</v>
          </cell>
          <cell r="C1107" t="str">
            <v>05</v>
          </cell>
        </row>
        <row r="1108">
          <cell r="A1108" t="str">
            <v>Hárskút</v>
          </cell>
          <cell r="B1108" t="str">
            <v>25566</v>
          </cell>
          <cell r="C1108" t="str">
            <v>19</v>
          </cell>
        </row>
        <row r="1109">
          <cell r="A1109" t="str">
            <v>Harta</v>
          </cell>
          <cell r="B1109" t="str">
            <v>18458</v>
          </cell>
          <cell r="C1109" t="str">
            <v>03</v>
          </cell>
        </row>
        <row r="1110">
          <cell r="A1110" t="str">
            <v>Hásságy</v>
          </cell>
          <cell r="B1110" t="str">
            <v>27881</v>
          </cell>
          <cell r="C1110" t="str">
            <v>02</v>
          </cell>
        </row>
        <row r="1111">
          <cell r="A1111" t="str">
            <v>Hatvan</v>
          </cell>
          <cell r="B1111" t="str">
            <v>22309</v>
          </cell>
          <cell r="C1111" t="str">
            <v>10</v>
          </cell>
        </row>
        <row r="1112">
          <cell r="A1112" t="str">
            <v>Hédervár</v>
          </cell>
          <cell r="B1112" t="str">
            <v>12308</v>
          </cell>
          <cell r="C1112" t="str">
            <v>08</v>
          </cell>
        </row>
        <row r="1113">
          <cell r="A1113" t="str">
            <v>Hedrehely</v>
          </cell>
          <cell r="B1113" t="str">
            <v>16726</v>
          </cell>
          <cell r="C1113" t="str">
            <v>14</v>
          </cell>
        </row>
        <row r="1114">
          <cell r="A1114" t="str">
            <v>Hegyesd</v>
          </cell>
          <cell r="B1114" t="str">
            <v>02422</v>
          </cell>
          <cell r="C1114" t="str">
            <v>19</v>
          </cell>
        </row>
        <row r="1115">
          <cell r="A1115" t="str">
            <v>Hegyeshalom</v>
          </cell>
          <cell r="B1115" t="str">
            <v>17905</v>
          </cell>
          <cell r="C1115" t="str">
            <v>08</v>
          </cell>
        </row>
        <row r="1116">
          <cell r="A1116" t="str">
            <v>Hegyfalu</v>
          </cell>
          <cell r="B1116" t="str">
            <v>32188</v>
          </cell>
          <cell r="C1116" t="str">
            <v>18</v>
          </cell>
        </row>
        <row r="1117">
          <cell r="A1117" t="str">
            <v>Hegyháthodász</v>
          </cell>
          <cell r="B1117" t="str">
            <v>14997</v>
          </cell>
          <cell r="C1117" t="str">
            <v>18</v>
          </cell>
        </row>
        <row r="1118">
          <cell r="A1118" t="str">
            <v>Hegyhátmaróc</v>
          </cell>
          <cell r="B1118" t="str">
            <v>30951</v>
          </cell>
          <cell r="C1118" t="str">
            <v>02</v>
          </cell>
        </row>
        <row r="1119">
          <cell r="A1119" t="str">
            <v>Hegyhátsál</v>
          </cell>
          <cell r="B1119" t="str">
            <v>30216</v>
          </cell>
          <cell r="C1119" t="str">
            <v>18</v>
          </cell>
        </row>
        <row r="1120">
          <cell r="A1120" t="str">
            <v>Hegyhátszentjakab</v>
          </cell>
          <cell r="B1120" t="str">
            <v>18032</v>
          </cell>
          <cell r="C1120" t="str">
            <v>18</v>
          </cell>
        </row>
        <row r="1121">
          <cell r="A1121" t="str">
            <v>Hegyhátszentmárton</v>
          </cell>
          <cell r="B1121" t="str">
            <v>21838</v>
          </cell>
          <cell r="C1121" t="str">
            <v>18</v>
          </cell>
        </row>
        <row r="1122">
          <cell r="A1122" t="str">
            <v>Hegyhátszentpéter</v>
          </cell>
          <cell r="B1122" t="str">
            <v>08226</v>
          </cell>
          <cell r="C1122" t="str">
            <v>18</v>
          </cell>
        </row>
        <row r="1123">
          <cell r="A1123" t="str">
            <v>Hegykő</v>
          </cell>
          <cell r="B1123" t="str">
            <v>18403</v>
          </cell>
          <cell r="C1123" t="str">
            <v>08</v>
          </cell>
        </row>
        <row r="1124">
          <cell r="A1124" t="str">
            <v>Hegymagas</v>
          </cell>
          <cell r="B1124" t="str">
            <v>25803</v>
          </cell>
          <cell r="C1124" t="str">
            <v>19</v>
          </cell>
        </row>
        <row r="1125">
          <cell r="A1125" t="str">
            <v>Hegymeg</v>
          </cell>
          <cell r="B1125" t="str">
            <v>02468</v>
          </cell>
          <cell r="C1125" t="str">
            <v>05</v>
          </cell>
        </row>
        <row r="1126">
          <cell r="A1126" t="str">
            <v>Hegyszentmárton</v>
          </cell>
          <cell r="B1126" t="str">
            <v>21023</v>
          </cell>
          <cell r="C1126" t="str">
            <v>02</v>
          </cell>
        </row>
        <row r="1127">
          <cell r="A1127" t="str">
            <v>Héhalom</v>
          </cell>
          <cell r="B1127" t="str">
            <v>03993</v>
          </cell>
          <cell r="C1127" t="str">
            <v>12</v>
          </cell>
        </row>
        <row r="1128">
          <cell r="A1128" t="str">
            <v>Hejce</v>
          </cell>
          <cell r="B1128" t="str">
            <v>22187</v>
          </cell>
          <cell r="C1128" t="str">
            <v>05</v>
          </cell>
        </row>
        <row r="1129">
          <cell r="A1129" t="str">
            <v>Hejőbába</v>
          </cell>
          <cell r="B1129" t="str">
            <v>06655</v>
          </cell>
          <cell r="C1129" t="str">
            <v>05</v>
          </cell>
        </row>
        <row r="1130">
          <cell r="A1130" t="str">
            <v>Hejőkeresztúr</v>
          </cell>
          <cell r="B1130" t="str">
            <v>04604</v>
          </cell>
          <cell r="C1130" t="str">
            <v>05</v>
          </cell>
        </row>
        <row r="1131">
          <cell r="A1131" t="str">
            <v>Hejőkürt</v>
          </cell>
          <cell r="B1131" t="str">
            <v>02282</v>
          </cell>
          <cell r="C1131" t="str">
            <v>05</v>
          </cell>
        </row>
        <row r="1132">
          <cell r="A1132" t="str">
            <v>Hejőpapi</v>
          </cell>
          <cell r="B1132" t="str">
            <v>16780</v>
          </cell>
          <cell r="C1132" t="str">
            <v>05</v>
          </cell>
        </row>
        <row r="1133">
          <cell r="A1133" t="str">
            <v>Hejőszalonta</v>
          </cell>
          <cell r="B1133" t="str">
            <v>12159</v>
          </cell>
          <cell r="C1133" t="str">
            <v>05</v>
          </cell>
        </row>
        <row r="1134">
          <cell r="A1134" t="str">
            <v>Helesfa</v>
          </cell>
          <cell r="B1134" t="str">
            <v>17190</v>
          </cell>
          <cell r="C1134" t="str">
            <v>02</v>
          </cell>
        </row>
        <row r="1135">
          <cell r="A1135" t="str">
            <v>Helvécia</v>
          </cell>
          <cell r="B1135" t="str">
            <v>04093</v>
          </cell>
          <cell r="C1135" t="str">
            <v>03</v>
          </cell>
        </row>
        <row r="1136">
          <cell r="A1136" t="str">
            <v>Hencida</v>
          </cell>
          <cell r="B1136" t="str">
            <v>29391</v>
          </cell>
          <cell r="C1136" t="str">
            <v>09</v>
          </cell>
        </row>
        <row r="1137">
          <cell r="A1137" t="str">
            <v>Hencse</v>
          </cell>
          <cell r="B1137" t="str">
            <v>09946</v>
          </cell>
          <cell r="C1137" t="str">
            <v>14</v>
          </cell>
        </row>
        <row r="1138">
          <cell r="A1138" t="str">
            <v>Herceghalom</v>
          </cell>
          <cell r="B1138" t="str">
            <v>33552</v>
          </cell>
          <cell r="C1138" t="str">
            <v>13</v>
          </cell>
        </row>
        <row r="1139">
          <cell r="A1139" t="str">
            <v>Hercegkút</v>
          </cell>
          <cell r="B1139" t="str">
            <v>30137</v>
          </cell>
          <cell r="C1139" t="str">
            <v>05</v>
          </cell>
        </row>
        <row r="1140">
          <cell r="A1140" t="str">
            <v>Hercegszántó</v>
          </cell>
          <cell r="B1140" t="str">
            <v>12937</v>
          </cell>
          <cell r="C1140" t="str">
            <v>03</v>
          </cell>
        </row>
        <row r="1141">
          <cell r="A1141" t="str">
            <v>Heréd</v>
          </cell>
          <cell r="B1141" t="str">
            <v>20242</v>
          </cell>
          <cell r="C1141" t="str">
            <v>10</v>
          </cell>
        </row>
        <row r="1142">
          <cell r="A1142" t="str">
            <v>Héreg</v>
          </cell>
          <cell r="B1142" t="str">
            <v>11891</v>
          </cell>
          <cell r="C1142" t="str">
            <v>11</v>
          </cell>
        </row>
        <row r="1143">
          <cell r="A1143" t="str">
            <v>Herencsény</v>
          </cell>
          <cell r="B1143" t="str">
            <v>05324</v>
          </cell>
          <cell r="C1143" t="str">
            <v>12</v>
          </cell>
        </row>
        <row r="1144">
          <cell r="A1144" t="str">
            <v>Herend</v>
          </cell>
          <cell r="B1144" t="str">
            <v>23658</v>
          </cell>
          <cell r="C1144" t="str">
            <v>19</v>
          </cell>
        </row>
        <row r="1145">
          <cell r="A1145" t="str">
            <v>Heresznye</v>
          </cell>
          <cell r="B1145" t="str">
            <v>24846</v>
          </cell>
          <cell r="C1145" t="str">
            <v>14</v>
          </cell>
        </row>
        <row r="1146">
          <cell r="A1146" t="str">
            <v>Hermánszeg</v>
          </cell>
          <cell r="B1146" t="str">
            <v>12061</v>
          </cell>
          <cell r="C1146" t="str">
            <v>15</v>
          </cell>
        </row>
        <row r="1147">
          <cell r="A1147" t="str">
            <v>Hernád</v>
          </cell>
          <cell r="B1147" t="str">
            <v>09849</v>
          </cell>
          <cell r="C1147" t="str">
            <v>13</v>
          </cell>
        </row>
        <row r="1148">
          <cell r="A1148" t="str">
            <v>Hernádbűd</v>
          </cell>
          <cell r="B1148" t="str">
            <v>15839</v>
          </cell>
          <cell r="C1148" t="str">
            <v>05</v>
          </cell>
        </row>
        <row r="1149">
          <cell r="A1149" t="str">
            <v>Hernádcéce</v>
          </cell>
          <cell r="B1149" t="str">
            <v>09399</v>
          </cell>
          <cell r="C1149" t="str">
            <v>05</v>
          </cell>
        </row>
        <row r="1150">
          <cell r="A1150" t="str">
            <v>Hernádkak</v>
          </cell>
          <cell r="B1150" t="str">
            <v>24165</v>
          </cell>
          <cell r="C1150" t="str">
            <v>05</v>
          </cell>
        </row>
        <row r="1151">
          <cell r="A1151" t="str">
            <v>Hernádkércs</v>
          </cell>
          <cell r="B1151" t="str">
            <v>21829</v>
          </cell>
          <cell r="C1151" t="str">
            <v>05</v>
          </cell>
        </row>
        <row r="1152">
          <cell r="A1152" t="str">
            <v>Hernádnémeti</v>
          </cell>
          <cell r="B1152" t="str">
            <v>31200</v>
          </cell>
          <cell r="C1152" t="str">
            <v>05</v>
          </cell>
        </row>
        <row r="1153">
          <cell r="A1153" t="str">
            <v>Hernádpetri</v>
          </cell>
          <cell r="B1153" t="str">
            <v>24882</v>
          </cell>
          <cell r="C1153" t="str">
            <v>05</v>
          </cell>
        </row>
        <row r="1154">
          <cell r="A1154" t="str">
            <v>Hernádszentandrás</v>
          </cell>
          <cell r="B1154" t="str">
            <v>17136</v>
          </cell>
          <cell r="C1154" t="str">
            <v>05</v>
          </cell>
        </row>
        <row r="1155">
          <cell r="A1155" t="str">
            <v>Hernádszurdok</v>
          </cell>
          <cell r="B1155" t="str">
            <v>24970</v>
          </cell>
          <cell r="C1155" t="str">
            <v>05</v>
          </cell>
        </row>
        <row r="1156">
          <cell r="A1156" t="str">
            <v>Hernádvécse</v>
          </cell>
          <cell r="B1156" t="str">
            <v>19840</v>
          </cell>
          <cell r="C1156" t="str">
            <v>05</v>
          </cell>
        </row>
        <row r="1157">
          <cell r="A1157" t="str">
            <v>Hernyék</v>
          </cell>
          <cell r="B1157" t="str">
            <v>19895</v>
          </cell>
          <cell r="C1157" t="str">
            <v>20</v>
          </cell>
        </row>
        <row r="1158">
          <cell r="A1158" t="str">
            <v>Hét</v>
          </cell>
          <cell r="B1158" t="str">
            <v>08004</v>
          </cell>
          <cell r="C1158" t="str">
            <v>05</v>
          </cell>
        </row>
        <row r="1159">
          <cell r="A1159" t="str">
            <v>Hetefejércse</v>
          </cell>
          <cell r="B1159" t="str">
            <v>05616</v>
          </cell>
          <cell r="C1159" t="str">
            <v>15</v>
          </cell>
        </row>
        <row r="1160">
          <cell r="A1160" t="str">
            <v>Hetes</v>
          </cell>
          <cell r="B1160" t="str">
            <v>09928</v>
          </cell>
          <cell r="C1160" t="str">
            <v>14</v>
          </cell>
        </row>
        <row r="1161">
          <cell r="A1161" t="str">
            <v>Hetvehely</v>
          </cell>
          <cell r="B1161" t="str">
            <v>07126</v>
          </cell>
          <cell r="C1161" t="str">
            <v>02</v>
          </cell>
        </row>
        <row r="1162">
          <cell r="A1162" t="str">
            <v>Hetyefő</v>
          </cell>
          <cell r="B1162" t="str">
            <v>15088</v>
          </cell>
          <cell r="C1162" t="str">
            <v>19</v>
          </cell>
        </row>
        <row r="1163">
          <cell r="A1163" t="str">
            <v>Heves</v>
          </cell>
          <cell r="B1163" t="str">
            <v>14526</v>
          </cell>
          <cell r="C1163" t="str">
            <v>10</v>
          </cell>
        </row>
        <row r="1164">
          <cell r="A1164" t="str">
            <v>Hevesaranyos</v>
          </cell>
          <cell r="B1164" t="str">
            <v>10241</v>
          </cell>
          <cell r="C1164" t="str">
            <v>10</v>
          </cell>
        </row>
        <row r="1165">
          <cell r="A1165" t="str">
            <v>Hevesvezekény</v>
          </cell>
          <cell r="B1165" t="str">
            <v>04084</v>
          </cell>
          <cell r="C1165" t="str">
            <v>10</v>
          </cell>
        </row>
        <row r="1166">
          <cell r="A1166" t="str">
            <v>Hévíz</v>
          </cell>
          <cell r="B1166" t="str">
            <v>03814</v>
          </cell>
          <cell r="C1166" t="str">
            <v>20</v>
          </cell>
        </row>
        <row r="1167">
          <cell r="A1167" t="str">
            <v>Hévízgyörk</v>
          </cell>
          <cell r="B1167" t="str">
            <v>13949</v>
          </cell>
          <cell r="C1167" t="str">
            <v>13</v>
          </cell>
        </row>
        <row r="1168">
          <cell r="A1168" t="str">
            <v>Hidas</v>
          </cell>
          <cell r="B1168" t="str">
            <v>06798</v>
          </cell>
          <cell r="C1168" t="str">
            <v>02</v>
          </cell>
        </row>
        <row r="1169">
          <cell r="A1169" t="str">
            <v>Hidasnémeti</v>
          </cell>
          <cell r="B1169" t="str">
            <v>11697</v>
          </cell>
          <cell r="C1169" t="str">
            <v>05</v>
          </cell>
        </row>
        <row r="1170">
          <cell r="A1170" t="str">
            <v>Hidegkút</v>
          </cell>
          <cell r="B1170" t="str">
            <v>20756</v>
          </cell>
          <cell r="C1170" t="str">
            <v>19</v>
          </cell>
        </row>
        <row r="1171">
          <cell r="A1171" t="str">
            <v>Hidegség</v>
          </cell>
          <cell r="B1171" t="str">
            <v>23375</v>
          </cell>
          <cell r="C1171" t="str">
            <v>08</v>
          </cell>
        </row>
        <row r="1172">
          <cell r="A1172" t="str">
            <v>Hidvégardó</v>
          </cell>
          <cell r="B1172" t="str">
            <v>25672</v>
          </cell>
          <cell r="C1172" t="str">
            <v>05</v>
          </cell>
        </row>
        <row r="1173">
          <cell r="A1173" t="str">
            <v>Himesháza</v>
          </cell>
          <cell r="B1173" t="str">
            <v>27933</v>
          </cell>
          <cell r="C1173" t="str">
            <v>02</v>
          </cell>
        </row>
        <row r="1174">
          <cell r="A1174" t="str">
            <v>Himod</v>
          </cell>
          <cell r="B1174" t="str">
            <v>04020</v>
          </cell>
          <cell r="C1174" t="str">
            <v>08</v>
          </cell>
        </row>
        <row r="1175">
          <cell r="A1175" t="str">
            <v>Hirics</v>
          </cell>
          <cell r="B1175" t="str">
            <v>03285</v>
          </cell>
          <cell r="C1175" t="str">
            <v>02</v>
          </cell>
        </row>
        <row r="1176">
          <cell r="A1176" t="str">
            <v>Hobol</v>
          </cell>
          <cell r="B1176" t="str">
            <v>33932</v>
          </cell>
          <cell r="C1176" t="str">
            <v>02</v>
          </cell>
        </row>
        <row r="1177">
          <cell r="A1177" t="str">
            <v>Hodász</v>
          </cell>
          <cell r="B1177" t="str">
            <v>13019</v>
          </cell>
          <cell r="C1177" t="str">
            <v>15</v>
          </cell>
        </row>
        <row r="1178">
          <cell r="A1178" t="str">
            <v>Hódmezővásárhely</v>
          </cell>
          <cell r="B1178" t="str">
            <v>08314</v>
          </cell>
          <cell r="C1178" t="str">
            <v>06</v>
          </cell>
        </row>
        <row r="1179">
          <cell r="A1179" t="str">
            <v>Hollád</v>
          </cell>
          <cell r="B1179" t="str">
            <v>06211</v>
          </cell>
          <cell r="C1179" t="str">
            <v>14</v>
          </cell>
        </row>
        <row r="1180">
          <cell r="A1180" t="str">
            <v>Hollóháza</v>
          </cell>
          <cell r="B1180" t="str">
            <v>31167</v>
          </cell>
          <cell r="C1180" t="str">
            <v>05</v>
          </cell>
        </row>
        <row r="1181">
          <cell r="A1181" t="str">
            <v>Hollókő</v>
          </cell>
          <cell r="B1181" t="str">
            <v>33242</v>
          </cell>
          <cell r="C1181" t="str">
            <v>12</v>
          </cell>
        </row>
        <row r="1182">
          <cell r="A1182" t="str">
            <v>Homokbödöge</v>
          </cell>
          <cell r="B1182" t="str">
            <v>27818</v>
          </cell>
          <cell r="C1182" t="str">
            <v>19</v>
          </cell>
        </row>
        <row r="1183">
          <cell r="A1183" t="str">
            <v>Homokkomárom</v>
          </cell>
          <cell r="B1183" t="str">
            <v>24873</v>
          </cell>
          <cell r="C1183" t="str">
            <v>20</v>
          </cell>
        </row>
        <row r="1184">
          <cell r="A1184" t="str">
            <v>Homokmégy</v>
          </cell>
          <cell r="B1184" t="str">
            <v>27845</v>
          </cell>
          <cell r="C1184" t="str">
            <v>03</v>
          </cell>
        </row>
        <row r="1185">
          <cell r="A1185" t="str">
            <v>Homokszentgyörgy</v>
          </cell>
          <cell r="B1185" t="str">
            <v>19150</v>
          </cell>
          <cell r="C1185" t="str">
            <v>14</v>
          </cell>
        </row>
        <row r="1186">
          <cell r="A1186" t="str">
            <v>Homorúd</v>
          </cell>
          <cell r="B1186" t="str">
            <v>29966</v>
          </cell>
          <cell r="C1186" t="str">
            <v>02</v>
          </cell>
        </row>
        <row r="1187">
          <cell r="A1187" t="str">
            <v>Homrogd</v>
          </cell>
          <cell r="B1187" t="str">
            <v>21236</v>
          </cell>
          <cell r="C1187" t="str">
            <v>05</v>
          </cell>
        </row>
        <row r="1188">
          <cell r="A1188" t="str">
            <v>Hont</v>
          </cell>
          <cell r="B1188" t="str">
            <v>13204</v>
          </cell>
          <cell r="C1188" t="str">
            <v>12</v>
          </cell>
        </row>
        <row r="1189">
          <cell r="A1189" t="str">
            <v>Horpács</v>
          </cell>
          <cell r="B1189" t="str">
            <v>13718</v>
          </cell>
          <cell r="C1189" t="str">
            <v>12</v>
          </cell>
        </row>
        <row r="1190">
          <cell r="A1190" t="str">
            <v>Hort</v>
          </cell>
          <cell r="B1190" t="str">
            <v>04145</v>
          </cell>
          <cell r="C1190" t="str">
            <v>10</v>
          </cell>
        </row>
        <row r="1191">
          <cell r="A1191" t="str">
            <v>Hortobágy</v>
          </cell>
          <cell r="B1191" t="str">
            <v>04118</v>
          </cell>
          <cell r="C1191" t="str">
            <v>09</v>
          </cell>
        </row>
        <row r="1192">
          <cell r="A1192" t="str">
            <v>Horváthertelend</v>
          </cell>
          <cell r="B1192" t="str">
            <v>23074</v>
          </cell>
          <cell r="C1192" t="str">
            <v>02</v>
          </cell>
        </row>
        <row r="1193">
          <cell r="A1193" t="str">
            <v>Horvátlövő</v>
          </cell>
          <cell r="B1193" t="str">
            <v>12733</v>
          </cell>
          <cell r="C1193" t="str">
            <v>18</v>
          </cell>
        </row>
        <row r="1194">
          <cell r="A1194" t="str">
            <v>Horvátzsidány</v>
          </cell>
          <cell r="B1194" t="str">
            <v>16887</v>
          </cell>
          <cell r="C1194" t="str">
            <v>18</v>
          </cell>
        </row>
        <row r="1195">
          <cell r="A1195" t="str">
            <v>Hosszúhetény</v>
          </cell>
          <cell r="B1195" t="str">
            <v>30836</v>
          </cell>
          <cell r="C1195" t="str">
            <v>02</v>
          </cell>
        </row>
        <row r="1196">
          <cell r="A1196" t="str">
            <v>Hosszúpályi</v>
          </cell>
          <cell r="B1196" t="str">
            <v>06266</v>
          </cell>
          <cell r="C1196" t="str">
            <v>09</v>
          </cell>
        </row>
        <row r="1197">
          <cell r="A1197" t="str">
            <v>Hosszúpereszteg</v>
          </cell>
          <cell r="B1197" t="str">
            <v>20880</v>
          </cell>
          <cell r="C1197" t="str">
            <v>18</v>
          </cell>
        </row>
        <row r="1198">
          <cell r="A1198" t="str">
            <v>Hosszúvíz</v>
          </cell>
          <cell r="B1198" t="str">
            <v>30775</v>
          </cell>
          <cell r="C1198" t="str">
            <v>14</v>
          </cell>
        </row>
        <row r="1199">
          <cell r="A1199" t="str">
            <v>Hosszúvölgy</v>
          </cell>
          <cell r="B1199" t="str">
            <v>11208</v>
          </cell>
          <cell r="C1199" t="str">
            <v>20</v>
          </cell>
        </row>
        <row r="1200">
          <cell r="A1200" t="str">
            <v>Hosztót</v>
          </cell>
          <cell r="B1200" t="str">
            <v>07250</v>
          </cell>
          <cell r="C1200" t="str">
            <v>19</v>
          </cell>
        </row>
        <row r="1201">
          <cell r="A1201" t="str">
            <v>Hottó</v>
          </cell>
          <cell r="B1201" t="str">
            <v>28325</v>
          </cell>
          <cell r="C1201" t="str">
            <v>20</v>
          </cell>
        </row>
        <row r="1202">
          <cell r="A1202" t="str">
            <v>Hőgyész</v>
          </cell>
          <cell r="B1202" t="str">
            <v>26055</v>
          </cell>
          <cell r="C1202" t="str">
            <v>17</v>
          </cell>
        </row>
        <row r="1203">
          <cell r="A1203" t="str">
            <v>Hövej</v>
          </cell>
          <cell r="B1203" t="str">
            <v>10029</v>
          </cell>
          <cell r="C1203" t="str">
            <v>08</v>
          </cell>
        </row>
        <row r="1204">
          <cell r="A1204" t="str">
            <v>Hugyag</v>
          </cell>
          <cell r="B1204" t="str">
            <v>16878</v>
          </cell>
          <cell r="C1204" t="str">
            <v>12</v>
          </cell>
        </row>
        <row r="1205">
          <cell r="A1205" t="str">
            <v>Hunya</v>
          </cell>
          <cell r="B1205" t="str">
            <v>33297</v>
          </cell>
          <cell r="C1205" t="str">
            <v>04</v>
          </cell>
        </row>
        <row r="1206">
          <cell r="A1206" t="str">
            <v>Hunyadfalva</v>
          </cell>
          <cell r="B1206" t="str">
            <v>34050</v>
          </cell>
          <cell r="C1206" t="str">
            <v>16</v>
          </cell>
        </row>
        <row r="1207">
          <cell r="A1207" t="str">
            <v>Husztót</v>
          </cell>
          <cell r="B1207" t="str">
            <v>31431</v>
          </cell>
          <cell r="C1207" t="str">
            <v>02</v>
          </cell>
        </row>
        <row r="1208">
          <cell r="A1208" t="str">
            <v>Ibafa</v>
          </cell>
          <cell r="B1208" t="str">
            <v>33066</v>
          </cell>
          <cell r="C1208" t="str">
            <v>02</v>
          </cell>
        </row>
        <row r="1209">
          <cell r="A1209" t="str">
            <v>Iborfia</v>
          </cell>
          <cell r="B1209" t="str">
            <v>03188</v>
          </cell>
          <cell r="C1209" t="str">
            <v>20</v>
          </cell>
        </row>
        <row r="1210">
          <cell r="A1210" t="str">
            <v>Ibrány</v>
          </cell>
          <cell r="B1210" t="str">
            <v>25636</v>
          </cell>
          <cell r="C1210" t="str">
            <v>15</v>
          </cell>
        </row>
        <row r="1211">
          <cell r="A1211" t="str">
            <v>Igal</v>
          </cell>
          <cell r="B1211" t="str">
            <v>11192</v>
          </cell>
          <cell r="C1211" t="str">
            <v>14</v>
          </cell>
        </row>
        <row r="1212">
          <cell r="A1212" t="str">
            <v>Igar</v>
          </cell>
          <cell r="B1212" t="str">
            <v>17738</v>
          </cell>
          <cell r="C1212" t="str">
            <v>07</v>
          </cell>
        </row>
        <row r="1213">
          <cell r="A1213" t="str">
            <v>Igrici</v>
          </cell>
          <cell r="B1213" t="str">
            <v>25399</v>
          </cell>
          <cell r="C1213" t="str">
            <v>05</v>
          </cell>
        </row>
        <row r="1214">
          <cell r="A1214" t="str">
            <v>Iharos</v>
          </cell>
          <cell r="B1214" t="str">
            <v>19619</v>
          </cell>
          <cell r="C1214" t="str">
            <v>14</v>
          </cell>
        </row>
        <row r="1215">
          <cell r="A1215" t="str">
            <v>Iharosberény</v>
          </cell>
          <cell r="B1215" t="str">
            <v>27784</v>
          </cell>
          <cell r="C1215" t="str">
            <v>14</v>
          </cell>
        </row>
        <row r="1216">
          <cell r="A1216" t="str">
            <v>Ikervár</v>
          </cell>
          <cell r="B1216" t="str">
            <v>11387</v>
          </cell>
          <cell r="C1216" t="str">
            <v>18</v>
          </cell>
        </row>
        <row r="1217">
          <cell r="A1217" t="str">
            <v>Iklad</v>
          </cell>
          <cell r="B1217" t="str">
            <v>03300</v>
          </cell>
          <cell r="C1217" t="str">
            <v>13</v>
          </cell>
        </row>
        <row r="1218">
          <cell r="A1218" t="str">
            <v>Iklanberény</v>
          </cell>
          <cell r="B1218" t="str">
            <v>29504</v>
          </cell>
          <cell r="C1218" t="str">
            <v>18</v>
          </cell>
        </row>
        <row r="1219">
          <cell r="A1219" t="str">
            <v>Iklódbördőce</v>
          </cell>
          <cell r="B1219" t="str">
            <v>13921</v>
          </cell>
          <cell r="C1219" t="str">
            <v>20</v>
          </cell>
        </row>
        <row r="1220">
          <cell r="A1220" t="str">
            <v>Ikrény</v>
          </cell>
          <cell r="B1220" t="str">
            <v>20604</v>
          </cell>
          <cell r="C1220" t="str">
            <v>08</v>
          </cell>
        </row>
        <row r="1221">
          <cell r="A1221" t="str">
            <v>Iliny</v>
          </cell>
          <cell r="B1221" t="str">
            <v>26833</v>
          </cell>
          <cell r="C1221" t="str">
            <v>12</v>
          </cell>
        </row>
        <row r="1222">
          <cell r="A1222" t="str">
            <v>Ilk</v>
          </cell>
          <cell r="B1222" t="str">
            <v>09654</v>
          </cell>
          <cell r="C1222" t="str">
            <v>15</v>
          </cell>
        </row>
        <row r="1223">
          <cell r="A1223" t="str">
            <v>Illocska</v>
          </cell>
          <cell r="B1223" t="str">
            <v>31936</v>
          </cell>
          <cell r="C1223" t="str">
            <v>02</v>
          </cell>
        </row>
        <row r="1224">
          <cell r="A1224" t="str">
            <v>Imola</v>
          </cell>
          <cell r="B1224" t="str">
            <v>16577</v>
          </cell>
          <cell r="C1224" t="str">
            <v>05</v>
          </cell>
        </row>
        <row r="1225">
          <cell r="A1225" t="str">
            <v>Imrehegy</v>
          </cell>
          <cell r="B1225" t="str">
            <v>08095</v>
          </cell>
          <cell r="C1225" t="str">
            <v>03</v>
          </cell>
        </row>
        <row r="1226">
          <cell r="A1226" t="str">
            <v>Ináncs</v>
          </cell>
          <cell r="B1226" t="str">
            <v>08086</v>
          </cell>
          <cell r="C1226" t="str">
            <v>05</v>
          </cell>
        </row>
        <row r="1227">
          <cell r="A1227" t="str">
            <v>Inárcs</v>
          </cell>
          <cell r="B1227" t="str">
            <v>32106</v>
          </cell>
          <cell r="C1227" t="str">
            <v>13</v>
          </cell>
        </row>
        <row r="1228">
          <cell r="A1228" t="str">
            <v>Inke</v>
          </cell>
          <cell r="B1228" t="str">
            <v>26301</v>
          </cell>
          <cell r="C1228" t="str">
            <v>14</v>
          </cell>
        </row>
        <row r="1229">
          <cell r="A1229" t="str">
            <v>Ipacsfa</v>
          </cell>
          <cell r="B1229" t="str">
            <v>29948</v>
          </cell>
          <cell r="C1229" t="str">
            <v>02</v>
          </cell>
        </row>
        <row r="1230">
          <cell r="A1230" t="str">
            <v>Ipolydamásd</v>
          </cell>
          <cell r="B1230" t="str">
            <v>28097</v>
          </cell>
          <cell r="C1230" t="str">
            <v>13</v>
          </cell>
        </row>
        <row r="1231">
          <cell r="A1231" t="str">
            <v>Ipolyszög</v>
          </cell>
          <cell r="B1231" t="str">
            <v>01508</v>
          </cell>
          <cell r="C1231" t="str">
            <v>12</v>
          </cell>
        </row>
        <row r="1232">
          <cell r="A1232" t="str">
            <v>Ipolytarnóc</v>
          </cell>
          <cell r="B1232" t="str">
            <v>03328</v>
          </cell>
          <cell r="C1232" t="str">
            <v>12</v>
          </cell>
        </row>
        <row r="1233">
          <cell r="A1233" t="str">
            <v>Ipolytölgyes</v>
          </cell>
          <cell r="B1233" t="str">
            <v>04978</v>
          </cell>
          <cell r="C1233" t="str">
            <v>13</v>
          </cell>
        </row>
        <row r="1234">
          <cell r="A1234" t="str">
            <v>Ipolyvece</v>
          </cell>
          <cell r="B1234" t="str">
            <v>29319</v>
          </cell>
          <cell r="C1234" t="str">
            <v>12</v>
          </cell>
        </row>
        <row r="1235">
          <cell r="A1235" t="str">
            <v>Iregszemcse</v>
          </cell>
          <cell r="B1235" t="str">
            <v>04701</v>
          </cell>
          <cell r="C1235" t="str">
            <v>17</v>
          </cell>
        </row>
        <row r="1236">
          <cell r="A1236" t="str">
            <v>Irota</v>
          </cell>
          <cell r="B1236" t="str">
            <v>05005</v>
          </cell>
          <cell r="C1236" t="str">
            <v>05</v>
          </cell>
        </row>
        <row r="1237">
          <cell r="A1237" t="str">
            <v>Isaszeg</v>
          </cell>
          <cell r="B1237" t="str">
            <v>07807</v>
          </cell>
          <cell r="C1237" t="str">
            <v>13</v>
          </cell>
        </row>
        <row r="1238">
          <cell r="A1238" t="str">
            <v>Ispánk</v>
          </cell>
          <cell r="B1238" t="str">
            <v>07977</v>
          </cell>
          <cell r="C1238" t="str">
            <v>18</v>
          </cell>
        </row>
        <row r="1239">
          <cell r="A1239" t="str">
            <v>Istenmezeje</v>
          </cell>
          <cell r="B1239" t="str">
            <v>10074</v>
          </cell>
          <cell r="C1239" t="str">
            <v>10</v>
          </cell>
        </row>
        <row r="1240">
          <cell r="A1240" t="str">
            <v>Istvándi</v>
          </cell>
          <cell r="B1240" t="str">
            <v>21333</v>
          </cell>
          <cell r="C1240" t="str">
            <v>14</v>
          </cell>
        </row>
        <row r="1241">
          <cell r="A1241" t="str">
            <v>Iszkaszentgyörgy</v>
          </cell>
          <cell r="B1241" t="str">
            <v>32018</v>
          </cell>
          <cell r="C1241" t="str">
            <v>07</v>
          </cell>
        </row>
        <row r="1242">
          <cell r="A1242" t="str">
            <v>Iszkáz</v>
          </cell>
          <cell r="B1242" t="str">
            <v>28015</v>
          </cell>
          <cell r="C1242" t="str">
            <v>19</v>
          </cell>
        </row>
        <row r="1243">
          <cell r="A1243" t="str">
            <v>Isztimér</v>
          </cell>
          <cell r="B1243" t="str">
            <v>02200</v>
          </cell>
          <cell r="C1243" t="str">
            <v>07</v>
          </cell>
        </row>
        <row r="1244">
          <cell r="A1244" t="str">
            <v>Ivád</v>
          </cell>
          <cell r="B1244" t="str">
            <v>13879</v>
          </cell>
          <cell r="C1244" t="str">
            <v>10</v>
          </cell>
        </row>
        <row r="1245">
          <cell r="A1245" t="str">
            <v>Iván</v>
          </cell>
          <cell r="B1245" t="str">
            <v>31635</v>
          </cell>
          <cell r="C1245" t="str">
            <v>08</v>
          </cell>
        </row>
        <row r="1246">
          <cell r="A1246" t="str">
            <v>Ivánbattyán</v>
          </cell>
          <cell r="B1246" t="str">
            <v>03337</v>
          </cell>
          <cell r="C1246" t="str">
            <v>02</v>
          </cell>
        </row>
        <row r="1247">
          <cell r="A1247" t="str">
            <v>Ivánc</v>
          </cell>
          <cell r="B1247" t="str">
            <v>31680</v>
          </cell>
          <cell r="C1247" t="str">
            <v>18</v>
          </cell>
        </row>
        <row r="1248">
          <cell r="A1248" t="str">
            <v>Iváncsa</v>
          </cell>
          <cell r="B1248" t="str">
            <v>13462</v>
          </cell>
          <cell r="C1248" t="str">
            <v>07</v>
          </cell>
        </row>
        <row r="1249">
          <cell r="A1249" t="str">
            <v>Ivándárda</v>
          </cell>
          <cell r="B1249" t="str">
            <v>03346</v>
          </cell>
          <cell r="C1249" t="str">
            <v>02</v>
          </cell>
        </row>
        <row r="1250">
          <cell r="A1250" t="str">
            <v>Izmény</v>
          </cell>
          <cell r="B1250" t="str">
            <v>27711</v>
          </cell>
          <cell r="C1250" t="str">
            <v>17</v>
          </cell>
        </row>
        <row r="1251">
          <cell r="A1251" t="str">
            <v>Izsák</v>
          </cell>
          <cell r="B1251" t="str">
            <v>21999</v>
          </cell>
          <cell r="C1251" t="str">
            <v>03</v>
          </cell>
        </row>
        <row r="1252">
          <cell r="A1252" t="str">
            <v>Izsófalva</v>
          </cell>
          <cell r="B1252" t="str">
            <v>05591</v>
          </cell>
          <cell r="C1252" t="str">
            <v>05</v>
          </cell>
        </row>
        <row r="1253">
          <cell r="A1253" t="str">
            <v>Jágónak</v>
          </cell>
          <cell r="B1253" t="str">
            <v>09326</v>
          </cell>
          <cell r="C1253" t="str">
            <v>17</v>
          </cell>
        </row>
        <row r="1254">
          <cell r="A1254" t="str">
            <v>Ják</v>
          </cell>
          <cell r="B1254" t="str">
            <v>13958</v>
          </cell>
          <cell r="C1254" t="str">
            <v>18</v>
          </cell>
        </row>
        <row r="1255">
          <cell r="A1255" t="str">
            <v>Jakabszállás</v>
          </cell>
          <cell r="B1255" t="str">
            <v>17923</v>
          </cell>
          <cell r="C1255" t="str">
            <v>03</v>
          </cell>
        </row>
        <row r="1256">
          <cell r="A1256" t="str">
            <v>Jákfa</v>
          </cell>
          <cell r="B1256" t="str">
            <v>06406</v>
          </cell>
          <cell r="C1256" t="str">
            <v>18</v>
          </cell>
        </row>
        <row r="1257">
          <cell r="A1257" t="str">
            <v>Jákfalva</v>
          </cell>
          <cell r="B1257" t="str">
            <v>20233</v>
          </cell>
          <cell r="C1257" t="str">
            <v>05</v>
          </cell>
        </row>
        <row r="1258">
          <cell r="A1258" t="str">
            <v>Jákó</v>
          </cell>
          <cell r="B1258" t="str">
            <v>15927</v>
          </cell>
          <cell r="C1258" t="str">
            <v>14</v>
          </cell>
        </row>
        <row r="1259">
          <cell r="A1259" t="str">
            <v>Jánd</v>
          </cell>
          <cell r="B1259" t="str">
            <v>17075</v>
          </cell>
          <cell r="C1259" t="str">
            <v>15</v>
          </cell>
        </row>
        <row r="1260">
          <cell r="A1260" t="str">
            <v>Jánkmajtis</v>
          </cell>
          <cell r="B1260" t="str">
            <v>07843</v>
          </cell>
          <cell r="C1260" t="str">
            <v>15</v>
          </cell>
        </row>
        <row r="1261">
          <cell r="A1261" t="str">
            <v>Jánoshalma</v>
          </cell>
          <cell r="B1261" t="str">
            <v>09469</v>
          </cell>
          <cell r="C1261" t="str">
            <v>03</v>
          </cell>
        </row>
        <row r="1262">
          <cell r="A1262" t="str">
            <v>Jánosháza</v>
          </cell>
          <cell r="B1262" t="str">
            <v>11679</v>
          </cell>
          <cell r="C1262" t="str">
            <v>18</v>
          </cell>
        </row>
        <row r="1263">
          <cell r="A1263" t="str">
            <v>Jánoshida</v>
          </cell>
          <cell r="B1263" t="str">
            <v>22859</v>
          </cell>
          <cell r="C1263" t="str">
            <v>16</v>
          </cell>
        </row>
        <row r="1264">
          <cell r="A1264" t="str">
            <v>Jánossomorja</v>
          </cell>
          <cell r="B1264" t="str">
            <v>29221</v>
          </cell>
          <cell r="C1264" t="str">
            <v>08</v>
          </cell>
        </row>
        <row r="1265">
          <cell r="A1265" t="str">
            <v>Járdánháza</v>
          </cell>
          <cell r="B1265" t="str">
            <v>26657</v>
          </cell>
          <cell r="C1265" t="str">
            <v>05</v>
          </cell>
        </row>
        <row r="1266">
          <cell r="A1266" t="str">
            <v>Jármi</v>
          </cell>
          <cell r="B1266" t="str">
            <v>17589</v>
          </cell>
          <cell r="C1266" t="str">
            <v>15</v>
          </cell>
        </row>
        <row r="1267">
          <cell r="A1267" t="str">
            <v>Jásd</v>
          </cell>
          <cell r="B1267" t="str">
            <v>17437</v>
          </cell>
          <cell r="C1267" t="str">
            <v>19</v>
          </cell>
        </row>
        <row r="1268">
          <cell r="A1268" t="str">
            <v>Jászágó</v>
          </cell>
          <cell r="B1268" t="str">
            <v>22929</v>
          </cell>
          <cell r="C1268" t="str">
            <v>16</v>
          </cell>
        </row>
        <row r="1269">
          <cell r="A1269" t="str">
            <v>Jászalsószentgyörgy</v>
          </cell>
          <cell r="B1269" t="str">
            <v>30711</v>
          </cell>
          <cell r="C1269" t="str">
            <v>16</v>
          </cell>
        </row>
        <row r="1270">
          <cell r="A1270" t="str">
            <v>Jászapáti</v>
          </cell>
          <cell r="B1270" t="str">
            <v>22202</v>
          </cell>
          <cell r="C1270" t="str">
            <v>16</v>
          </cell>
        </row>
        <row r="1271">
          <cell r="A1271" t="str">
            <v>Jászárokszállás</v>
          </cell>
          <cell r="B1271" t="str">
            <v>22105</v>
          </cell>
          <cell r="C1271" t="str">
            <v>16</v>
          </cell>
        </row>
        <row r="1272">
          <cell r="A1272" t="str">
            <v>Jászberény</v>
          </cell>
          <cell r="B1272" t="str">
            <v>18209</v>
          </cell>
          <cell r="C1272" t="str">
            <v>16</v>
          </cell>
        </row>
        <row r="1273">
          <cell r="A1273" t="str">
            <v>Jászboldogháza</v>
          </cell>
          <cell r="B1273" t="str">
            <v>15811</v>
          </cell>
          <cell r="C1273" t="str">
            <v>16</v>
          </cell>
        </row>
        <row r="1274">
          <cell r="A1274" t="str">
            <v>Jászdózsa</v>
          </cell>
          <cell r="B1274" t="str">
            <v>17978</v>
          </cell>
          <cell r="C1274" t="str">
            <v>16</v>
          </cell>
        </row>
        <row r="1275">
          <cell r="A1275" t="str">
            <v>Jászfelsőszentgyörgy</v>
          </cell>
          <cell r="B1275" t="str">
            <v>23579</v>
          </cell>
          <cell r="C1275" t="str">
            <v>16</v>
          </cell>
        </row>
        <row r="1276">
          <cell r="A1276" t="str">
            <v>Jászfényszaru</v>
          </cell>
          <cell r="B1276" t="str">
            <v>23339</v>
          </cell>
          <cell r="C1276" t="str">
            <v>16</v>
          </cell>
        </row>
        <row r="1277">
          <cell r="A1277" t="str">
            <v>Jászivány</v>
          </cell>
          <cell r="B1277" t="str">
            <v>24086</v>
          </cell>
          <cell r="C1277" t="str">
            <v>16</v>
          </cell>
        </row>
        <row r="1278">
          <cell r="A1278" t="str">
            <v>Jászjákóhalma</v>
          </cell>
          <cell r="B1278" t="str">
            <v>25186</v>
          </cell>
          <cell r="C1278" t="str">
            <v>16</v>
          </cell>
        </row>
        <row r="1279">
          <cell r="A1279" t="str">
            <v>Jászkarajenő</v>
          </cell>
          <cell r="B1279" t="str">
            <v>11004</v>
          </cell>
          <cell r="C1279" t="str">
            <v>13</v>
          </cell>
        </row>
        <row r="1280">
          <cell r="A1280" t="str">
            <v>Jászkisér</v>
          </cell>
          <cell r="B1280" t="str">
            <v>22798</v>
          </cell>
          <cell r="C1280" t="str">
            <v>16</v>
          </cell>
        </row>
        <row r="1281">
          <cell r="A1281" t="str">
            <v>Jászladány</v>
          </cell>
          <cell r="B1281" t="str">
            <v>21111</v>
          </cell>
          <cell r="C1281" t="str">
            <v>16</v>
          </cell>
        </row>
        <row r="1282">
          <cell r="A1282" t="str">
            <v>Jászszentandrás</v>
          </cell>
          <cell r="B1282" t="str">
            <v>13514</v>
          </cell>
          <cell r="C1282" t="str">
            <v>16</v>
          </cell>
        </row>
        <row r="1283">
          <cell r="A1283" t="str">
            <v>Jászszentlászló</v>
          </cell>
          <cell r="B1283" t="str">
            <v>08378</v>
          </cell>
          <cell r="C1283" t="str">
            <v>03</v>
          </cell>
        </row>
        <row r="1284">
          <cell r="A1284" t="str">
            <v>Jásztelek</v>
          </cell>
          <cell r="B1284" t="str">
            <v>23135</v>
          </cell>
          <cell r="C1284" t="str">
            <v>16</v>
          </cell>
        </row>
        <row r="1285">
          <cell r="A1285" t="str">
            <v>Jéke</v>
          </cell>
          <cell r="B1285" t="str">
            <v>13143</v>
          </cell>
          <cell r="C1285" t="str">
            <v>15</v>
          </cell>
        </row>
        <row r="1286">
          <cell r="A1286" t="str">
            <v>Jenő</v>
          </cell>
          <cell r="B1286" t="str">
            <v>15972</v>
          </cell>
          <cell r="C1286" t="str">
            <v>07</v>
          </cell>
        </row>
        <row r="1287">
          <cell r="A1287" t="str">
            <v>Jobaháza</v>
          </cell>
          <cell r="B1287" t="str">
            <v>06646</v>
          </cell>
          <cell r="C1287" t="str">
            <v>08</v>
          </cell>
        </row>
        <row r="1288">
          <cell r="A1288" t="str">
            <v>Jobbágyi</v>
          </cell>
          <cell r="B1288" t="str">
            <v>08712</v>
          </cell>
          <cell r="C1288" t="str">
            <v>12</v>
          </cell>
        </row>
        <row r="1289">
          <cell r="A1289" t="str">
            <v>Jósvafő</v>
          </cell>
          <cell r="B1289" t="str">
            <v>15680</v>
          </cell>
          <cell r="C1289" t="str">
            <v>05</v>
          </cell>
        </row>
        <row r="1290">
          <cell r="A1290" t="str">
            <v>Juta</v>
          </cell>
          <cell r="B1290" t="str">
            <v>17279</v>
          </cell>
          <cell r="C1290" t="str">
            <v>14</v>
          </cell>
        </row>
        <row r="1291">
          <cell r="A1291" t="str">
            <v>Kaba</v>
          </cell>
          <cell r="B1291" t="str">
            <v>02307</v>
          </cell>
          <cell r="C1291" t="str">
            <v>09</v>
          </cell>
        </row>
        <row r="1292">
          <cell r="A1292" t="str">
            <v>Kacorlak</v>
          </cell>
          <cell r="B1292" t="str">
            <v>22965</v>
          </cell>
          <cell r="C1292" t="str">
            <v>20</v>
          </cell>
        </row>
        <row r="1293">
          <cell r="A1293" t="str">
            <v>Kács</v>
          </cell>
          <cell r="B1293" t="str">
            <v>32993</v>
          </cell>
          <cell r="C1293" t="str">
            <v>05</v>
          </cell>
        </row>
        <row r="1294">
          <cell r="A1294" t="str">
            <v>Kacsóta</v>
          </cell>
          <cell r="B1294" t="str">
            <v>04297</v>
          </cell>
          <cell r="C1294" t="str">
            <v>02</v>
          </cell>
        </row>
        <row r="1295">
          <cell r="A1295" t="str">
            <v>Kadarkút</v>
          </cell>
          <cell r="B1295" t="str">
            <v>26453</v>
          </cell>
          <cell r="C1295" t="str">
            <v>14</v>
          </cell>
        </row>
        <row r="1296">
          <cell r="A1296" t="str">
            <v>Kajárpéc</v>
          </cell>
          <cell r="B1296" t="str">
            <v>12113</v>
          </cell>
          <cell r="C1296" t="str">
            <v>08</v>
          </cell>
        </row>
        <row r="1297">
          <cell r="A1297" t="str">
            <v>Kajászó</v>
          </cell>
          <cell r="B1297" t="str">
            <v>21342</v>
          </cell>
          <cell r="C1297" t="str">
            <v>07</v>
          </cell>
        </row>
        <row r="1298">
          <cell r="A1298" t="str">
            <v>Kajdacs</v>
          </cell>
          <cell r="B1298" t="str">
            <v>14100</v>
          </cell>
          <cell r="C1298" t="str">
            <v>17</v>
          </cell>
        </row>
        <row r="1299">
          <cell r="A1299" t="str">
            <v>Kakasd</v>
          </cell>
          <cell r="B1299" t="str">
            <v>02033</v>
          </cell>
          <cell r="C1299" t="str">
            <v>17</v>
          </cell>
        </row>
        <row r="1300">
          <cell r="A1300" t="str">
            <v>Kákics</v>
          </cell>
          <cell r="B1300" t="str">
            <v>06415</v>
          </cell>
          <cell r="C1300" t="str">
            <v>02</v>
          </cell>
        </row>
        <row r="1301">
          <cell r="A1301" t="str">
            <v>Kakucs</v>
          </cell>
          <cell r="B1301" t="str">
            <v>32230</v>
          </cell>
          <cell r="C1301" t="str">
            <v>13</v>
          </cell>
        </row>
        <row r="1302">
          <cell r="A1302" t="str">
            <v>Kál</v>
          </cell>
          <cell r="B1302" t="str">
            <v>32179</v>
          </cell>
          <cell r="C1302" t="str">
            <v>10</v>
          </cell>
        </row>
        <row r="1303">
          <cell r="A1303" t="str">
            <v>Kalaznó</v>
          </cell>
          <cell r="B1303" t="str">
            <v>23791</v>
          </cell>
          <cell r="C1303" t="str">
            <v>17</v>
          </cell>
        </row>
        <row r="1304">
          <cell r="A1304" t="str">
            <v>Káld</v>
          </cell>
          <cell r="B1304" t="str">
            <v>29957</v>
          </cell>
          <cell r="C1304" t="str">
            <v>18</v>
          </cell>
        </row>
        <row r="1305">
          <cell r="A1305" t="str">
            <v>Kálló</v>
          </cell>
          <cell r="B1305" t="str">
            <v>08642</v>
          </cell>
          <cell r="C1305" t="str">
            <v>12</v>
          </cell>
        </row>
        <row r="1306">
          <cell r="A1306" t="str">
            <v>Kallósd</v>
          </cell>
          <cell r="B1306" t="str">
            <v>05537</v>
          </cell>
          <cell r="C1306" t="str">
            <v>20</v>
          </cell>
        </row>
        <row r="1307">
          <cell r="A1307" t="str">
            <v>Kállósemjén</v>
          </cell>
          <cell r="B1307" t="str">
            <v>31404</v>
          </cell>
          <cell r="C1307" t="str">
            <v>15</v>
          </cell>
        </row>
        <row r="1308">
          <cell r="A1308" t="str">
            <v>Kálmáncsa</v>
          </cell>
          <cell r="B1308" t="str">
            <v>06105</v>
          </cell>
          <cell r="C1308" t="str">
            <v>14</v>
          </cell>
        </row>
        <row r="1309">
          <cell r="A1309" t="str">
            <v>Kálmánháza</v>
          </cell>
          <cell r="B1309" t="str">
            <v>27225</v>
          </cell>
          <cell r="C1309" t="str">
            <v>15</v>
          </cell>
        </row>
        <row r="1310">
          <cell r="A1310" t="str">
            <v>Kálócfa</v>
          </cell>
          <cell r="B1310" t="str">
            <v>21500</v>
          </cell>
          <cell r="C1310" t="str">
            <v>20</v>
          </cell>
        </row>
        <row r="1311">
          <cell r="A1311" t="str">
            <v>Kalocsa</v>
          </cell>
          <cell r="B1311" t="str">
            <v>06442</v>
          </cell>
          <cell r="C1311" t="str">
            <v>03</v>
          </cell>
        </row>
        <row r="1312">
          <cell r="A1312" t="str">
            <v>Káloz</v>
          </cell>
          <cell r="B1312" t="str">
            <v>16683</v>
          </cell>
          <cell r="C1312" t="str">
            <v>07</v>
          </cell>
        </row>
        <row r="1313">
          <cell r="A1313" t="str">
            <v>Kám</v>
          </cell>
          <cell r="B1313" t="str">
            <v>04640</v>
          </cell>
          <cell r="C1313" t="str">
            <v>18</v>
          </cell>
        </row>
        <row r="1314">
          <cell r="A1314" t="str">
            <v>Kamond</v>
          </cell>
          <cell r="B1314" t="str">
            <v>19141</v>
          </cell>
          <cell r="C1314" t="str">
            <v>19</v>
          </cell>
        </row>
        <row r="1315">
          <cell r="A1315" t="str">
            <v>Kamut</v>
          </cell>
          <cell r="B1315" t="str">
            <v>04279</v>
          </cell>
          <cell r="C1315" t="str">
            <v>04</v>
          </cell>
        </row>
        <row r="1316">
          <cell r="A1316" t="str">
            <v>Kánó</v>
          </cell>
          <cell r="B1316" t="str">
            <v>07764</v>
          </cell>
          <cell r="C1316" t="str">
            <v>05</v>
          </cell>
        </row>
        <row r="1317">
          <cell r="A1317" t="str">
            <v>Kántorjánosi</v>
          </cell>
          <cell r="B1317" t="str">
            <v>02671</v>
          </cell>
          <cell r="C1317" t="str">
            <v>15</v>
          </cell>
        </row>
        <row r="1318">
          <cell r="A1318" t="str">
            <v>Kány</v>
          </cell>
          <cell r="B1318" t="str">
            <v>25742</v>
          </cell>
          <cell r="C1318" t="str">
            <v>05</v>
          </cell>
        </row>
        <row r="1319">
          <cell r="A1319" t="str">
            <v>Kánya</v>
          </cell>
          <cell r="B1319" t="str">
            <v>05272</v>
          </cell>
          <cell r="C1319" t="str">
            <v>14</v>
          </cell>
        </row>
        <row r="1320">
          <cell r="A1320" t="str">
            <v>Kányavár</v>
          </cell>
          <cell r="B1320" t="str">
            <v>04473</v>
          </cell>
          <cell r="C1320" t="str">
            <v>20</v>
          </cell>
        </row>
        <row r="1321">
          <cell r="A1321" t="str">
            <v>Kapolcs</v>
          </cell>
          <cell r="B1321" t="str">
            <v>14553</v>
          </cell>
          <cell r="C1321" t="str">
            <v>19</v>
          </cell>
        </row>
        <row r="1322">
          <cell r="A1322" t="str">
            <v>Kápolna</v>
          </cell>
          <cell r="B1322" t="str">
            <v>15307</v>
          </cell>
          <cell r="C1322" t="str">
            <v>10</v>
          </cell>
        </row>
        <row r="1323">
          <cell r="A1323" t="str">
            <v>Kápolnásnyék</v>
          </cell>
          <cell r="B1323" t="str">
            <v>21926</v>
          </cell>
          <cell r="C1323" t="str">
            <v>07</v>
          </cell>
        </row>
        <row r="1324">
          <cell r="A1324" t="str">
            <v>Kapoly</v>
          </cell>
          <cell r="B1324" t="str">
            <v>33394</v>
          </cell>
          <cell r="C1324" t="str">
            <v>14</v>
          </cell>
        </row>
        <row r="1325">
          <cell r="A1325" t="str">
            <v>Kaposfő</v>
          </cell>
          <cell r="B1325" t="str">
            <v>09098</v>
          </cell>
          <cell r="C1325" t="str">
            <v>14</v>
          </cell>
        </row>
        <row r="1326">
          <cell r="A1326" t="str">
            <v>Kaposgyarmat</v>
          </cell>
          <cell r="B1326" t="str">
            <v>28811</v>
          </cell>
          <cell r="C1326" t="str">
            <v>14</v>
          </cell>
        </row>
        <row r="1327">
          <cell r="A1327" t="str">
            <v>Kaposhomok</v>
          </cell>
          <cell r="B1327" t="str">
            <v>25867</v>
          </cell>
          <cell r="C1327" t="str">
            <v>14</v>
          </cell>
        </row>
        <row r="1328">
          <cell r="A1328" t="str">
            <v>Kaposkeresztúr</v>
          </cell>
          <cell r="B1328" t="str">
            <v>12663</v>
          </cell>
          <cell r="C1328" t="str">
            <v>14</v>
          </cell>
        </row>
        <row r="1329">
          <cell r="A1329" t="str">
            <v>Kaposmérő</v>
          </cell>
          <cell r="B1329" t="str">
            <v>18227</v>
          </cell>
          <cell r="C1329" t="str">
            <v>14</v>
          </cell>
        </row>
        <row r="1330">
          <cell r="A1330" t="str">
            <v>Kapospula</v>
          </cell>
          <cell r="B1330" t="str">
            <v>23296</v>
          </cell>
          <cell r="C1330" t="str">
            <v>17</v>
          </cell>
        </row>
        <row r="1331">
          <cell r="A1331" t="str">
            <v>Kaposújlak</v>
          </cell>
          <cell r="B1331" t="str">
            <v>15732</v>
          </cell>
          <cell r="C1331" t="str">
            <v>14</v>
          </cell>
        </row>
        <row r="1332">
          <cell r="A1332" t="str">
            <v>Kaposvár</v>
          </cell>
          <cell r="B1332" t="str">
            <v>20473</v>
          </cell>
          <cell r="C1332" t="str">
            <v>14</v>
          </cell>
        </row>
        <row r="1333">
          <cell r="A1333" t="str">
            <v>Kaposszekcső</v>
          </cell>
          <cell r="B1333" t="str">
            <v>18962</v>
          </cell>
          <cell r="C1333" t="str">
            <v>17</v>
          </cell>
        </row>
        <row r="1334">
          <cell r="A1334" t="str">
            <v>Kaposszerdahely</v>
          </cell>
          <cell r="B1334" t="str">
            <v>06424</v>
          </cell>
          <cell r="C1334" t="str">
            <v>14</v>
          </cell>
        </row>
        <row r="1335">
          <cell r="A1335" t="str">
            <v>Káptalanfa</v>
          </cell>
          <cell r="B1335" t="str">
            <v>14270</v>
          </cell>
          <cell r="C1335" t="str">
            <v>19</v>
          </cell>
        </row>
        <row r="1336">
          <cell r="A1336" t="str">
            <v>Káptalantóti</v>
          </cell>
          <cell r="B1336" t="str">
            <v>05634</v>
          </cell>
          <cell r="C1336" t="str">
            <v>19</v>
          </cell>
        </row>
        <row r="1337">
          <cell r="A1337" t="str">
            <v>Kapuvár</v>
          </cell>
          <cell r="B1337" t="str">
            <v>28334</v>
          </cell>
          <cell r="C1337" t="str">
            <v>08</v>
          </cell>
        </row>
        <row r="1338">
          <cell r="A1338" t="str">
            <v>Kára</v>
          </cell>
          <cell r="B1338" t="str">
            <v>05351</v>
          </cell>
          <cell r="C1338" t="str">
            <v>14</v>
          </cell>
        </row>
        <row r="1339">
          <cell r="A1339" t="str">
            <v>Karácsond</v>
          </cell>
          <cell r="B1339" t="str">
            <v>05935</v>
          </cell>
          <cell r="C1339" t="str">
            <v>10</v>
          </cell>
        </row>
        <row r="1340">
          <cell r="A1340" t="str">
            <v>Karád</v>
          </cell>
          <cell r="B1340" t="str">
            <v>05263</v>
          </cell>
          <cell r="C1340" t="str">
            <v>14</v>
          </cell>
        </row>
        <row r="1341">
          <cell r="A1341" t="str">
            <v>Karakó</v>
          </cell>
          <cell r="B1341" t="str">
            <v>10913</v>
          </cell>
          <cell r="C1341" t="str">
            <v>18</v>
          </cell>
        </row>
        <row r="1342">
          <cell r="A1342" t="str">
            <v>Karakószörcsök</v>
          </cell>
          <cell r="B1342" t="str">
            <v>08749</v>
          </cell>
          <cell r="C1342" t="str">
            <v>19</v>
          </cell>
        </row>
        <row r="1343">
          <cell r="A1343" t="str">
            <v>Karancsalja</v>
          </cell>
          <cell r="B1343" t="str">
            <v>18625</v>
          </cell>
          <cell r="C1343" t="str">
            <v>12</v>
          </cell>
        </row>
        <row r="1344">
          <cell r="A1344" t="str">
            <v>Karancsberény</v>
          </cell>
          <cell r="B1344" t="str">
            <v>25548</v>
          </cell>
          <cell r="C1344" t="str">
            <v>12</v>
          </cell>
        </row>
        <row r="1345">
          <cell r="A1345" t="str">
            <v>Karancskeszi</v>
          </cell>
          <cell r="B1345" t="str">
            <v>08855</v>
          </cell>
          <cell r="C1345" t="str">
            <v>12</v>
          </cell>
        </row>
        <row r="1346">
          <cell r="A1346" t="str">
            <v>Karancslapujtő</v>
          </cell>
          <cell r="B1346" t="str">
            <v>21041</v>
          </cell>
          <cell r="C1346" t="str">
            <v>12</v>
          </cell>
        </row>
        <row r="1347">
          <cell r="A1347" t="str">
            <v>Karancsság</v>
          </cell>
          <cell r="B1347" t="str">
            <v>26897</v>
          </cell>
          <cell r="C1347" t="str">
            <v>12</v>
          </cell>
        </row>
        <row r="1348">
          <cell r="A1348" t="str">
            <v>Kárász</v>
          </cell>
          <cell r="B1348" t="str">
            <v>05999</v>
          </cell>
          <cell r="C1348" t="str">
            <v>02</v>
          </cell>
        </row>
        <row r="1349">
          <cell r="A1349" t="str">
            <v>Karcag</v>
          </cell>
          <cell r="B1349" t="str">
            <v>04923</v>
          </cell>
          <cell r="C1349" t="str">
            <v>16</v>
          </cell>
        </row>
        <row r="1350">
          <cell r="A1350" t="str">
            <v>Karcsa</v>
          </cell>
          <cell r="B1350" t="str">
            <v>21218</v>
          </cell>
          <cell r="C1350" t="str">
            <v>05</v>
          </cell>
        </row>
        <row r="1351">
          <cell r="A1351" t="str">
            <v>Kardos</v>
          </cell>
          <cell r="B1351" t="str">
            <v>24794</v>
          </cell>
          <cell r="C1351" t="str">
            <v>04</v>
          </cell>
        </row>
        <row r="1352">
          <cell r="A1352" t="str">
            <v>Kardoskút</v>
          </cell>
          <cell r="B1352" t="str">
            <v>12177</v>
          </cell>
          <cell r="C1352" t="str">
            <v>04</v>
          </cell>
        </row>
        <row r="1353">
          <cell r="A1353" t="str">
            <v>Karmacs</v>
          </cell>
          <cell r="B1353" t="str">
            <v>18041</v>
          </cell>
          <cell r="C1353" t="str">
            <v>20</v>
          </cell>
        </row>
        <row r="1354">
          <cell r="A1354" t="str">
            <v>Károlyháza</v>
          </cell>
          <cell r="B1354" t="str">
            <v>34351</v>
          </cell>
          <cell r="C1354" t="str">
            <v>08</v>
          </cell>
        </row>
        <row r="1355">
          <cell r="A1355" t="str">
            <v>Karos</v>
          </cell>
          <cell r="B1355" t="str">
            <v>30508</v>
          </cell>
          <cell r="C1355" t="str">
            <v>05</v>
          </cell>
        </row>
        <row r="1356">
          <cell r="A1356" t="str">
            <v>Kartal</v>
          </cell>
          <cell r="B1356" t="str">
            <v>30696</v>
          </cell>
          <cell r="C1356" t="str">
            <v>13</v>
          </cell>
        </row>
        <row r="1357">
          <cell r="A1357" t="str">
            <v>Kásád</v>
          </cell>
          <cell r="B1357" t="str">
            <v>17464</v>
          </cell>
          <cell r="C1357" t="str">
            <v>02</v>
          </cell>
        </row>
        <row r="1358">
          <cell r="A1358" t="str">
            <v>Kaskantyú</v>
          </cell>
          <cell r="B1358" t="str">
            <v>30605</v>
          </cell>
          <cell r="C1358" t="str">
            <v>03</v>
          </cell>
        </row>
        <row r="1359">
          <cell r="A1359" t="str">
            <v>Kastélyosdombó</v>
          </cell>
          <cell r="B1359" t="str">
            <v>08411</v>
          </cell>
          <cell r="C1359" t="str">
            <v>14</v>
          </cell>
        </row>
        <row r="1360">
          <cell r="A1360" t="str">
            <v>Kaszaper</v>
          </cell>
          <cell r="B1360" t="str">
            <v>22752</v>
          </cell>
          <cell r="C1360" t="str">
            <v>04</v>
          </cell>
        </row>
        <row r="1361">
          <cell r="A1361" t="str">
            <v>Kaszó</v>
          </cell>
          <cell r="B1361" t="str">
            <v>34193</v>
          </cell>
          <cell r="C1361" t="str">
            <v>14</v>
          </cell>
        </row>
        <row r="1362">
          <cell r="A1362" t="str">
            <v>Katádfa</v>
          </cell>
          <cell r="B1362" t="str">
            <v>06965</v>
          </cell>
          <cell r="C1362" t="str">
            <v>02</v>
          </cell>
        </row>
        <row r="1363">
          <cell r="A1363" t="str">
            <v>Katafa</v>
          </cell>
          <cell r="B1363" t="str">
            <v>26620</v>
          </cell>
          <cell r="C1363" t="str">
            <v>18</v>
          </cell>
        </row>
        <row r="1364">
          <cell r="A1364" t="str">
            <v>Kátoly</v>
          </cell>
          <cell r="B1364" t="str">
            <v>19132</v>
          </cell>
          <cell r="C1364" t="str">
            <v>02</v>
          </cell>
        </row>
        <row r="1365">
          <cell r="A1365" t="str">
            <v>Katymár</v>
          </cell>
          <cell r="B1365" t="str">
            <v>11280</v>
          </cell>
          <cell r="C1365" t="str">
            <v>03</v>
          </cell>
        </row>
        <row r="1366">
          <cell r="A1366" t="str">
            <v>Káva</v>
          </cell>
          <cell r="B1366" t="str">
            <v>27827</v>
          </cell>
          <cell r="C1366" t="str">
            <v>13</v>
          </cell>
        </row>
        <row r="1367">
          <cell r="A1367" t="str">
            <v>Kávás</v>
          </cell>
          <cell r="B1367" t="str">
            <v>32063</v>
          </cell>
          <cell r="C1367" t="str">
            <v>20</v>
          </cell>
        </row>
        <row r="1368">
          <cell r="A1368" t="str">
            <v>Kazár</v>
          </cell>
          <cell r="B1368" t="str">
            <v>28389</v>
          </cell>
          <cell r="C1368" t="str">
            <v>12</v>
          </cell>
        </row>
        <row r="1369">
          <cell r="A1369" t="str">
            <v>Kazincbarcika</v>
          </cell>
          <cell r="B1369" t="str">
            <v>06691</v>
          </cell>
          <cell r="C1369" t="str">
            <v>05</v>
          </cell>
        </row>
        <row r="1370">
          <cell r="A1370" t="str">
            <v>Kázsmárk</v>
          </cell>
          <cell r="B1370" t="str">
            <v>13374</v>
          </cell>
          <cell r="C1370" t="str">
            <v>05</v>
          </cell>
        </row>
        <row r="1371">
          <cell r="A1371" t="str">
            <v>Kazsok</v>
          </cell>
          <cell r="B1371" t="str">
            <v>26888</v>
          </cell>
          <cell r="C1371" t="str">
            <v>14</v>
          </cell>
        </row>
        <row r="1372">
          <cell r="A1372" t="str">
            <v>Kecel</v>
          </cell>
          <cell r="B1372" t="str">
            <v>19789</v>
          </cell>
          <cell r="C1372" t="str">
            <v>03</v>
          </cell>
        </row>
        <row r="1373">
          <cell r="A1373" t="str">
            <v>Kecskéd</v>
          </cell>
          <cell r="B1373" t="str">
            <v>04525</v>
          </cell>
          <cell r="C1373" t="str">
            <v>11</v>
          </cell>
        </row>
        <row r="1374">
          <cell r="A1374" t="str">
            <v>Kecskemét</v>
          </cell>
          <cell r="B1374" t="str">
            <v>26684</v>
          </cell>
          <cell r="C1374" t="str">
            <v>03</v>
          </cell>
        </row>
        <row r="1375">
          <cell r="A1375" t="str">
            <v>Kehidakustány</v>
          </cell>
          <cell r="B1375" t="str">
            <v>32902</v>
          </cell>
          <cell r="C1375" t="str">
            <v>20</v>
          </cell>
        </row>
        <row r="1376">
          <cell r="A1376" t="str">
            <v>Kék</v>
          </cell>
          <cell r="B1376" t="str">
            <v>28431</v>
          </cell>
          <cell r="C1376" t="str">
            <v>15</v>
          </cell>
        </row>
        <row r="1377">
          <cell r="A1377" t="str">
            <v>Kékcse</v>
          </cell>
          <cell r="B1377" t="str">
            <v>14359</v>
          </cell>
          <cell r="C1377" t="str">
            <v>15</v>
          </cell>
        </row>
        <row r="1378">
          <cell r="A1378" t="str">
            <v>Kéked</v>
          </cell>
          <cell r="B1378" t="str">
            <v>15264</v>
          </cell>
          <cell r="C1378" t="str">
            <v>05</v>
          </cell>
        </row>
        <row r="1379">
          <cell r="A1379" t="str">
            <v>Kékesd</v>
          </cell>
          <cell r="B1379" t="str">
            <v>16805</v>
          </cell>
          <cell r="C1379" t="str">
            <v>02</v>
          </cell>
        </row>
        <row r="1380">
          <cell r="A1380" t="str">
            <v>Kékkút</v>
          </cell>
          <cell r="B1380" t="str">
            <v>26037</v>
          </cell>
          <cell r="C1380" t="str">
            <v>19</v>
          </cell>
        </row>
        <row r="1381">
          <cell r="A1381" t="str">
            <v>Kelebia</v>
          </cell>
          <cell r="B1381" t="str">
            <v>27571</v>
          </cell>
          <cell r="C1381" t="str">
            <v>03</v>
          </cell>
        </row>
        <row r="1382">
          <cell r="A1382" t="str">
            <v>Keléd</v>
          </cell>
          <cell r="B1382" t="str">
            <v>32036</v>
          </cell>
          <cell r="C1382" t="str">
            <v>18</v>
          </cell>
        </row>
        <row r="1383">
          <cell r="A1383" t="str">
            <v>Kelemér</v>
          </cell>
          <cell r="B1383" t="str">
            <v>12034</v>
          </cell>
          <cell r="C1383" t="str">
            <v>05</v>
          </cell>
        </row>
        <row r="1384">
          <cell r="A1384" t="str">
            <v>Kéleshalom</v>
          </cell>
          <cell r="B1384" t="str">
            <v>18166</v>
          </cell>
          <cell r="C1384" t="str">
            <v>03</v>
          </cell>
        </row>
        <row r="1385">
          <cell r="A1385" t="str">
            <v>Kelevíz</v>
          </cell>
          <cell r="B1385" t="str">
            <v>17446</v>
          </cell>
          <cell r="C1385" t="str">
            <v>14</v>
          </cell>
        </row>
        <row r="1386">
          <cell r="A1386" t="str">
            <v>Kemecse</v>
          </cell>
          <cell r="B1386" t="str">
            <v>19992</v>
          </cell>
          <cell r="C1386" t="str">
            <v>15</v>
          </cell>
        </row>
        <row r="1387">
          <cell r="A1387" t="str">
            <v>Kemence</v>
          </cell>
          <cell r="B1387" t="str">
            <v>22345</v>
          </cell>
          <cell r="C1387" t="str">
            <v>13</v>
          </cell>
        </row>
        <row r="1388">
          <cell r="A1388" t="str">
            <v>Kemendollár</v>
          </cell>
          <cell r="B1388" t="str">
            <v>25353</v>
          </cell>
          <cell r="C1388" t="str">
            <v>20</v>
          </cell>
        </row>
        <row r="1389">
          <cell r="A1389" t="str">
            <v>Kemeneshőgyész</v>
          </cell>
          <cell r="B1389" t="str">
            <v>19734</v>
          </cell>
          <cell r="C1389" t="str">
            <v>19</v>
          </cell>
        </row>
        <row r="1390">
          <cell r="A1390" t="str">
            <v>Kemeneskápolna</v>
          </cell>
          <cell r="B1390" t="str">
            <v>16911</v>
          </cell>
          <cell r="C1390" t="str">
            <v>18</v>
          </cell>
        </row>
        <row r="1391">
          <cell r="A1391" t="str">
            <v>Kemenesmagasi</v>
          </cell>
          <cell r="B1391" t="str">
            <v>12247</v>
          </cell>
          <cell r="C1391" t="str">
            <v>18</v>
          </cell>
        </row>
        <row r="1392">
          <cell r="A1392" t="str">
            <v>Kemenesmihályfa</v>
          </cell>
          <cell r="B1392" t="str">
            <v>13426</v>
          </cell>
          <cell r="C1392" t="str">
            <v>18</v>
          </cell>
        </row>
        <row r="1393">
          <cell r="A1393" t="str">
            <v>Kemenespálfa</v>
          </cell>
          <cell r="B1393" t="str">
            <v>20996</v>
          </cell>
          <cell r="C1393" t="str">
            <v>18</v>
          </cell>
        </row>
        <row r="1394">
          <cell r="A1394" t="str">
            <v>Kemenessömjén</v>
          </cell>
          <cell r="B1394" t="str">
            <v>24484</v>
          </cell>
          <cell r="C1394" t="str">
            <v>18</v>
          </cell>
        </row>
        <row r="1395">
          <cell r="A1395" t="str">
            <v>Kemenesszentmárton</v>
          </cell>
          <cell r="B1395" t="str">
            <v>20084</v>
          </cell>
          <cell r="C1395" t="str">
            <v>18</v>
          </cell>
        </row>
        <row r="1396">
          <cell r="A1396" t="str">
            <v>Kemenesszentpéter</v>
          </cell>
          <cell r="B1396" t="str">
            <v>12478</v>
          </cell>
          <cell r="C1396" t="str">
            <v>19</v>
          </cell>
        </row>
        <row r="1397">
          <cell r="A1397" t="str">
            <v>Keménfa</v>
          </cell>
          <cell r="B1397" t="str">
            <v>06071</v>
          </cell>
          <cell r="C1397" t="str">
            <v>20</v>
          </cell>
        </row>
        <row r="1398">
          <cell r="A1398" t="str">
            <v>Kémes</v>
          </cell>
          <cell r="B1398" t="str">
            <v>10542</v>
          </cell>
          <cell r="C1398" t="str">
            <v>02</v>
          </cell>
        </row>
        <row r="1399">
          <cell r="A1399" t="str">
            <v>Kemestaródfa</v>
          </cell>
          <cell r="B1399" t="str">
            <v>22716</v>
          </cell>
          <cell r="C1399" t="str">
            <v>18</v>
          </cell>
        </row>
        <row r="1400">
          <cell r="A1400" t="str">
            <v>Kemse</v>
          </cell>
          <cell r="B1400" t="str">
            <v>06789</v>
          </cell>
          <cell r="C1400" t="str">
            <v>02</v>
          </cell>
        </row>
        <row r="1401">
          <cell r="A1401" t="str">
            <v>Kenderes</v>
          </cell>
          <cell r="B1401" t="str">
            <v>17145</v>
          </cell>
          <cell r="C1401" t="str">
            <v>16</v>
          </cell>
        </row>
        <row r="1402">
          <cell r="A1402" t="str">
            <v>Kenéz</v>
          </cell>
          <cell r="B1402" t="str">
            <v>02574</v>
          </cell>
          <cell r="C1402" t="str">
            <v>18</v>
          </cell>
        </row>
        <row r="1403">
          <cell r="A1403" t="str">
            <v>Kenézlő</v>
          </cell>
          <cell r="B1403" t="str">
            <v>05458</v>
          </cell>
          <cell r="C1403" t="str">
            <v>05</v>
          </cell>
        </row>
        <row r="1404">
          <cell r="A1404" t="str">
            <v>Kengyel</v>
          </cell>
          <cell r="B1404" t="str">
            <v>07418</v>
          </cell>
          <cell r="C1404" t="str">
            <v>16</v>
          </cell>
        </row>
        <row r="1405">
          <cell r="A1405" t="str">
            <v>Kenyeri</v>
          </cell>
          <cell r="B1405" t="str">
            <v>09937</v>
          </cell>
          <cell r="C1405" t="str">
            <v>18</v>
          </cell>
        </row>
        <row r="1406">
          <cell r="A1406" t="str">
            <v>Kercaszomor</v>
          </cell>
          <cell r="B1406" t="str">
            <v>26596</v>
          </cell>
          <cell r="C1406" t="str">
            <v>18</v>
          </cell>
        </row>
        <row r="1407">
          <cell r="A1407" t="str">
            <v>Kercseliget</v>
          </cell>
          <cell r="B1407" t="str">
            <v>14386</v>
          </cell>
          <cell r="C1407" t="str">
            <v>14</v>
          </cell>
        </row>
        <row r="1408">
          <cell r="A1408" t="str">
            <v>Kerecsend</v>
          </cell>
          <cell r="B1408" t="str">
            <v>28079</v>
          </cell>
          <cell r="C1408" t="str">
            <v>10</v>
          </cell>
        </row>
        <row r="1409">
          <cell r="A1409" t="str">
            <v>Kerecseny</v>
          </cell>
          <cell r="B1409" t="str">
            <v>31529</v>
          </cell>
          <cell r="C1409" t="str">
            <v>20</v>
          </cell>
        </row>
        <row r="1410">
          <cell r="A1410" t="str">
            <v>Kerekegyháza</v>
          </cell>
          <cell r="B1410" t="str">
            <v>22530</v>
          </cell>
          <cell r="C1410" t="str">
            <v>03</v>
          </cell>
        </row>
        <row r="1411">
          <cell r="A1411" t="str">
            <v>Kerekharaszt</v>
          </cell>
          <cell r="B1411" t="str">
            <v>34379</v>
          </cell>
          <cell r="C1411" t="str">
            <v>10</v>
          </cell>
        </row>
        <row r="1412">
          <cell r="A1412" t="str">
            <v>Kereki</v>
          </cell>
          <cell r="B1412" t="str">
            <v>04598</v>
          </cell>
          <cell r="C1412" t="str">
            <v>14</v>
          </cell>
        </row>
        <row r="1413">
          <cell r="A1413" t="str">
            <v>Kerékteleki</v>
          </cell>
          <cell r="B1413" t="str">
            <v>10995</v>
          </cell>
          <cell r="C1413" t="str">
            <v>11</v>
          </cell>
        </row>
        <row r="1414">
          <cell r="A1414" t="str">
            <v>Kerepes</v>
          </cell>
          <cell r="B1414" t="str">
            <v>34166</v>
          </cell>
          <cell r="C1414" t="str">
            <v>13</v>
          </cell>
        </row>
        <row r="1415">
          <cell r="A1415" t="str">
            <v>Keresztéte</v>
          </cell>
          <cell r="B1415" t="str">
            <v>17066</v>
          </cell>
          <cell r="C1415" t="str">
            <v>05</v>
          </cell>
        </row>
        <row r="1416">
          <cell r="A1416" t="str">
            <v>Kerkabarabás</v>
          </cell>
          <cell r="B1416" t="str">
            <v>29489</v>
          </cell>
          <cell r="C1416" t="str">
            <v>20</v>
          </cell>
        </row>
        <row r="1417">
          <cell r="A1417" t="str">
            <v>Kerkafalva</v>
          </cell>
          <cell r="B1417" t="str">
            <v>15112</v>
          </cell>
          <cell r="C1417" t="str">
            <v>20</v>
          </cell>
        </row>
        <row r="1418">
          <cell r="A1418" t="str">
            <v>Kerkakutas</v>
          </cell>
          <cell r="B1418" t="str">
            <v>22080</v>
          </cell>
          <cell r="C1418" t="str">
            <v>20</v>
          </cell>
        </row>
        <row r="1419">
          <cell r="A1419" t="str">
            <v>Kerkáskápolna</v>
          </cell>
          <cell r="B1419" t="str">
            <v>19761</v>
          </cell>
          <cell r="C1419" t="str">
            <v>18</v>
          </cell>
        </row>
        <row r="1420">
          <cell r="A1420" t="str">
            <v>Kerkaszentkirály</v>
          </cell>
          <cell r="B1420" t="str">
            <v>09575</v>
          </cell>
          <cell r="C1420" t="str">
            <v>20</v>
          </cell>
        </row>
        <row r="1421">
          <cell r="A1421" t="str">
            <v>Kerkateskánd</v>
          </cell>
          <cell r="B1421" t="str">
            <v>32647</v>
          </cell>
          <cell r="C1421" t="str">
            <v>20</v>
          </cell>
        </row>
        <row r="1422">
          <cell r="A1422" t="str">
            <v>Kérsemjén</v>
          </cell>
          <cell r="B1422" t="str">
            <v>32869</v>
          </cell>
          <cell r="C1422" t="str">
            <v>15</v>
          </cell>
        </row>
        <row r="1423">
          <cell r="A1423" t="str">
            <v>Kerta</v>
          </cell>
          <cell r="B1423" t="str">
            <v>25654</v>
          </cell>
          <cell r="C1423" t="str">
            <v>19</v>
          </cell>
        </row>
        <row r="1424">
          <cell r="A1424" t="str">
            <v>Kertészsziget</v>
          </cell>
          <cell r="B1424" t="str">
            <v>12618</v>
          </cell>
          <cell r="C1424" t="str">
            <v>04</v>
          </cell>
        </row>
        <row r="1425">
          <cell r="A1425" t="str">
            <v>Keszeg</v>
          </cell>
          <cell r="B1425" t="str">
            <v>31413</v>
          </cell>
          <cell r="C1425" t="str">
            <v>12</v>
          </cell>
        </row>
        <row r="1426">
          <cell r="A1426" t="str">
            <v>Kesznyéten</v>
          </cell>
          <cell r="B1426" t="str">
            <v>29249</v>
          </cell>
          <cell r="C1426" t="str">
            <v>05</v>
          </cell>
        </row>
        <row r="1427">
          <cell r="A1427" t="str">
            <v>Keszőhidegkút</v>
          </cell>
          <cell r="B1427" t="str">
            <v>17640</v>
          </cell>
          <cell r="C1427" t="str">
            <v>17</v>
          </cell>
        </row>
        <row r="1428">
          <cell r="A1428" t="str">
            <v>Keszthely</v>
          </cell>
          <cell r="B1428" t="str">
            <v>18421</v>
          </cell>
          <cell r="C1428" t="str">
            <v>20</v>
          </cell>
        </row>
        <row r="1429">
          <cell r="A1429" t="str">
            <v>Kesztölc</v>
          </cell>
          <cell r="B1429" t="str">
            <v>29577</v>
          </cell>
          <cell r="C1429" t="str">
            <v>11</v>
          </cell>
        </row>
        <row r="1430">
          <cell r="A1430" t="str">
            <v>Keszü</v>
          </cell>
          <cell r="B1430" t="str">
            <v>03832</v>
          </cell>
          <cell r="C1430" t="str">
            <v>02</v>
          </cell>
        </row>
        <row r="1431">
          <cell r="A1431" t="str">
            <v>Kétbodony</v>
          </cell>
          <cell r="B1431" t="str">
            <v>11846</v>
          </cell>
          <cell r="C1431" t="str">
            <v>12</v>
          </cell>
        </row>
        <row r="1432">
          <cell r="A1432" t="str">
            <v>Kétegyháza</v>
          </cell>
          <cell r="B1432" t="str">
            <v>03461</v>
          </cell>
          <cell r="C1432" t="str">
            <v>04</v>
          </cell>
        </row>
        <row r="1433">
          <cell r="A1433" t="str">
            <v>Kéthely</v>
          </cell>
          <cell r="B1433" t="str">
            <v>11174</v>
          </cell>
          <cell r="C1433" t="str">
            <v>14</v>
          </cell>
        </row>
        <row r="1434">
          <cell r="A1434" t="str">
            <v>Kétpó</v>
          </cell>
          <cell r="B1434" t="str">
            <v>19813</v>
          </cell>
          <cell r="C1434" t="str">
            <v>16</v>
          </cell>
        </row>
        <row r="1435">
          <cell r="A1435" t="str">
            <v>Kétsoprony</v>
          </cell>
          <cell r="B1435" t="str">
            <v>03106</v>
          </cell>
          <cell r="C1435" t="str">
            <v>04</v>
          </cell>
        </row>
        <row r="1436">
          <cell r="A1436" t="str">
            <v>Kétújfalu</v>
          </cell>
          <cell r="B1436" t="str">
            <v>08572</v>
          </cell>
          <cell r="C1436" t="str">
            <v>02</v>
          </cell>
        </row>
        <row r="1437">
          <cell r="A1437" t="str">
            <v>Kétvölgy</v>
          </cell>
          <cell r="B1437" t="str">
            <v>19345</v>
          </cell>
          <cell r="C1437" t="str">
            <v>18</v>
          </cell>
        </row>
        <row r="1438">
          <cell r="A1438" t="str">
            <v>Kéty</v>
          </cell>
          <cell r="B1438" t="str">
            <v>21731</v>
          </cell>
          <cell r="C1438" t="str">
            <v>17</v>
          </cell>
        </row>
        <row r="1439">
          <cell r="A1439" t="str">
            <v>Kevermes</v>
          </cell>
          <cell r="B1439" t="str">
            <v>31574</v>
          </cell>
          <cell r="C1439" t="str">
            <v>04</v>
          </cell>
        </row>
        <row r="1440">
          <cell r="A1440" t="str">
            <v>Kilimán</v>
          </cell>
          <cell r="B1440" t="str">
            <v>32267</v>
          </cell>
          <cell r="C1440" t="str">
            <v>20</v>
          </cell>
        </row>
        <row r="1441">
          <cell r="A1441" t="str">
            <v>Kimle</v>
          </cell>
          <cell r="B1441" t="str">
            <v>14748</v>
          </cell>
          <cell r="C1441" t="str">
            <v>08</v>
          </cell>
        </row>
        <row r="1442">
          <cell r="A1442" t="str">
            <v>Kincsesbánya</v>
          </cell>
          <cell r="B1442" t="str">
            <v>02343</v>
          </cell>
          <cell r="C1442" t="str">
            <v>07</v>
          </cell>
        </row>
        <row r="1443">
          <cell r="A1443" t="str">
            <v>Királd</v>
          </cell>
          <cell r="B1443" t="str">
            <v>32090</v>
          </cell>
          <cell r="C1443" t="str">
            <v>05</v>
          </cell>
        </row>
        <row r="1444">
          <cell r="A1444" t="str">
            <v>Királyegyháza</v>
          </cell>
          <cell r="B1444" t="str">
            <v>20552</v>
          </cell>
          <cell r="C1444" t="str">
            <v>02</v>
          </cell>
        </row>
        <row r="1445">
          <cell r="A1445" t="str">
            <v>Királyhegyes</v>
          </cell>
          <cell r="B1445" t="str">
            <v>13666</v>
          </cell>
          <cell r="C1445" t="str">
            <v>06</v>
          </cell>
        </row>
        <row r="1446">
          <cell r="A1446" t="str">
            <v>Királyszentistván</v>
          </cell>
          <cell r="B1446" t="str">
            <v>05421</v>
          </cell>
          <cell r="C1446" t="str">
            <v>19</v>
          </cell>
        </row>
        <row r="1447">
          <cell r="A1447" t="str">
            <v>Kisapáti</v>
          </cell>
          <cell r="B1447" t="str">
            <v>07931</v>
          </cell>
          <cell r="C1447" t="str">
            <v>19</v>
          </cell>
        </row>
        <row r="1448">
          <cell r="A1448" t="str">
            <v>Kisapostag</v>
          </cell>
          <cell r="B1448" t="str">
            <v>12636</v>
          </cell>
          <cell r="C1448" t="str">
            <v>07</v>
          </cell>
        </row>
        <row r="1449">
          <cell r="A1449" t="str">
            <v>Kisar</v>
          </cell>
          <cell r="B1449" t="str">
            <v>19424</v>
          </cell>
          <cell r="C1449" t="str">
            <v>15</v>
          </cell>
        </row>
        <row r="1450">
          <cell r="A1450" t="str">
            <v>Kisasszond</v>
          </cell>
          <cell r="B1450" t="str">
            <v>19053</v>
          </cell>
          <cell r="C1450" t="str">
            <v>14</v>
          </cell>
        </row>
        <row r="1451">
          <cell r="A1451" t="str">
            <v>Kisasszonyfa</v>
          </cell>
          <cell r="B1451" t="str">
            <v>18908</v>
          </cell>
          <cell r="C1451" t="str">
            <v>02</v>
          </cell>
        </row>
        <row r="1452">
          <cell r="A1452" t="str">
            <v>Kisbabot</v>
          </cell>
          <cell r="B1452" t="str">
            <v>02413</v>
          </cell>
          <cell r="C1452" t="str">
            <v>08</v>
          </cell>
        </row>
        <row r="1453">
          <cell r="A1453" t="str">
            <v>Kisbágyon</v>
          </cell>
          <cell r="B1453" t="str">
            <v>27243</v>
          </cell>
          <cell r="C1453" t="str">
            <v>12</v>
          </cell>
        </row>
        <row r="1454">
          <cell r="A1454" t="str">
            <v>Kisbajcs</v>
          </cell>
          <cell r="B1454" t="str">
            <v>22886</v>
          </cell>
          <cell r="C1454" t="str">
            <v>08</v>
          </cell>
        </row>
        <row r="1455">
          <cell r="A1455" t="str">
            <v>Kisbajom</v>
          </cell>
          <cell r="B1455" t="str">
            <v>24387</v>
          </cell>
          <cell r="C1455" t="str">
            <v>14</v>
          </cell>
        </row>
        <row r="1456">
          <cell r="A1456" t="str">
            <v>Kisbárapáti</v>
          </cell>
          <cell r="B1456" t="str">
            <v>24493</v>
          </cell>
          <cell r="C1456" t="str">
            <v>14</v>
          </cell>
        </row>
        <row r="1457">
          <cell r="A1457" t="str">
            <v>Kisbárkány</v>
          </cell>
          <cell r="B1457" t="str">
            <v>26295</v>
          </cell>
          <cell r="C1457" t="str">
            <v>12</v>
          </cell>
        </row>
        <row r="1458">
          <cell r="A1458" t="str">
            <v>Kisbér</v>
          </cell>
          <cell r="B1458" t="str">
            <v>17330</v>
          </cell>
          <cell r="C1458" t="str">
            <v>11</v>
          </cell>
        </row>
        <row r="1459">
          <cell r="A1459" t="str">
            <v>Kisberény</v>
          </cell>
          <cell r="B1459" t="str">
            <v>30827</v>
          </cell>
          <cell r="C1459" t="str">
            <v>14</v>
          </cell>
        </row>
        <row r="1460">
          <cell r="A1460" t="str">
            <v>Kisberzseny</v>
          </cell>
          <cell r="B1460" t="str">
            <v>29072</v>
          </cell>
          <cell r="C1460" t="str">
            <v>19</v>
          </cell>
        </row>
        <row r="1461">
          <cell r="A1461" t="str">
            <v>Kisbeszterce</v>
          </cell>
          <cell r="B1461" t="str">
            <v>05722</v>
          </cell>
          <cell r="C1461" t="str">
            <v>02</v>
          </cell>
        </row>
        <row r="1462">
          <cell r="A1462" t="str">
            <v>Kisbodak</v>
          </cell>
          <cell r="B1462" t="str">
            <v>07816</v>
          </cell>
          <cell r="C1462" t="str">
            <v>08</v>
          </cell>
        </row>
        <row r="1463">
          <cell r="A1463" t="str">
            <v>Kisbucsa</v>
          </cell>
          <cell r="B1463" t="str">
            <v>21379</v>
          </cell>
          <cell r="C1463" t="str">
            <v>20</v>
          </cell>
        </row>
        <row r="1464">
          <cell r="A1464" t="str">
            <v>Kisbudmér</v>
          </cell>
          <cell r="B1464" t="str">
            <v>22868</v>
          </cell>
          <cell r="C1464" t="str">
            <v>02</v>
          </cell>
        </row>
        <row r="1465">
          <cell r="A1465" t="str">
            <v>Kiscsécs</v>
          </cell>
          <cell r="B1465" t="str">
            <v>17349</v>
          </cell>
          <cell r="C1465" t="str">
            <v>05</v>
          </cell>
        </row>
        <row r="1466">
          <cell r="A1466" t="str">
            <v>Kiscsehi</v>
          </cell>
          <cell r="B1466" t="str">
            <v>16249</v>
          </cell>
          <cell r="C1466" t="str">
            <v>20</v>
          </cell>
        </row>
        <row r="1467">
          <cell r="A1467" t="str">
            <v>Kiscsősz</v>
          </cell>
          <cell r="B1467" t="str">
            <v>23700</v>
          </cell>
          <cell r="C1467" t="str">
            <v>19</v>
          </cell>
        </row>
        <row r="1468">
          <cell r="A1468" t="str">
            <v>Kisdér</v>
          </cell>
          <cell r="B1468" t="str">
            <v>11183</v>
          </cell>
          <cell r="C1468" t="str">
            <v>02</v>
          </cell>
        </row>
        <row r="1469">
          <cell r="A1469" t="str">
            <v>Kisdobsza</v>
          </cell>
          <cell r="B1469" t="str">
            <v>33905</v>
          </cell>
          <cell r="C1469" t="str">
            <v>02</v>
          </cell>
        </row>
        <row r="1470">
          <cell r="A1470" t="str">
            <v>Kisdombegyház</v>
          </cell>
          <cell r="B1470" t="str">
            <v>18838</v>
          </cell>
          <cell r="C1470" t="str">
            <v>04</v>
          </cell>
        </row>
        <row r="1471">
          <cell r="A1471" t="str">
            <v>Kisdorog</v>
          </cell>
          <cell r="B1471" t="str">
            <v>17710</v>
          </cell>
          <cell r="C1471" t="str">
            <v>17</v>
          </cell>
        </row>
        <row r="1472">
          <cell r="A1472" t="str">
            <v>Kisecset</v>
          </cell>
          <cell r="B1472" t="str">
            <v>33206</v>
          </cell>
          <cell r="C1472" t="str">
            <v>12</v>
          </cell>
        </row>
        <row r="1473">
          <cell r="A1473" t="str">
            <v>Kisfalud</v>
          </cell>
          <cell r="B1473" t="str">
            <v>33695</v>
          </cell>
          <cell r="C1473" t="str">
            <v>08</v>
          </cell>
        </row>
        <row r="1474">
          <cell r="A1474" t="str">
            <v>Kisfüzes</v>
          </cell>
          <cell r="B1474" t="str">
            <v>22460</v>
          </cell>
          <cell r="C1474" t="str">
            <v>10</v>
          </cell>
        </row>
        <row r="1475">
          <cell r="A1475" t="str">
            <v>Kisgörbő</v>
          </cell>
          <cell r="B1475" t="str">
            <v>09812</v>
          </cell>
          <cell r="C1475" t="str">
            <v>20</v>
          </cell>
        </row>
        <row r="1476">
          <cell r="A1476" t="str">
            <v>Kisgyalán</v>
          </cell>
          <cell r="B1476" t="str">
            <v>04826</v>
          </cell>
          <cell r="C1476" t="str">
            <v>14</v>
          </cell>
        </row>
        <row r="1477">
          <cell r="A1477" t="str">
            <v>Kisgyőr</v>
          </cell>
          <cell r="B1477" t="str">
            <v>22840</v>
          </cell>
          <cell r="C1477" t="str">
            <v>05</v>
          </cell>
        </row>
        <row r="1478">
          <cell r="A1478" t="str">
            <v>Kishajmás</v>
          </cell>
          <cell r="B1478" t="str">
            <v>06831</v>
          </cell>
          <cell r="C1478" t="str">
            <v>02</v>
          </cell>
        </row>
        <row r="1479">
          <cell r="A1479" t="str">
            <v>Kisharsány</v>
          </cell>
          <cell r="B1479" t="str">
            <v>27021</v>
          </cell>
          <cell r="C1479" t="str">
            <v>02</v>
          </cell>
        </row>
        <row r="1480">
          <cell r="A1480" t="str">
            <v>Kishartyán</v>
          </cell>
          <cell r="B1480" t="str">
            <v>33400</v>
          </cell>
          <cell r="C1480" t="str">
            <v>12</v>
          </cell>
        </row>
        <row r="1481">
          <cell r="A1481" t="str">
            <v>Kisherend</v>
          </cell>
          <cell r="B1481" t="str">
            <v>16975</v>
          </cell>
          <cell r="C1481" t="str">
            <v>02</v>
          </cell>
        </row>
        <row r="1482">
          <cell r="A1482" t="str">
            <v>Kishódos</v>
          </cell>
          <cell r="B1482" t="str">
            <v>08509</v>
          </cell>
          <cell r="C1482" t="str">
            <v>15</v>
          </cell>
        </row>
        <row r="1483">
          <cell r="A1483" t="str">
            <v>Kishuta</v>
          </cell>
          <cell r="B1483" t="str">
            <v>28875</v>
          </cell>
          <cell r="C1483" t="str">
            <v>05</v>
          </cell>
        </row>
        <row r="1484">
          <cell r="A1484" t="str">
            <v>Kisigmánd</v>
          </cell>
          <cell r="B1484" t="str">
            <v>20923</v>
          </cell>
          <cell r="C1484" t="str">
            <v>11</v>
          </cell>
        </row>
        <row r="1485">
          <cell r="A1485" t="str">
            <v>Kisjakabfalva</v>
          </cell>
          <cell r="B1485" t="str">
            <v>12849</v>
          </cell>
          <cell r="C1485" t="str">
            <v>02</v>
          </cell>
        </row>
        <row r="1486">
          <cell r="A1486" t="str">
            <v>Kiskassa</v>
          </cell>
          <cell r="B1486" t="str">
            <v>19910</v>
          </cell>
          <cell r="C1486" t="str">
            <v>02</v>
          </cell>
        </row>
        <row r="1487">
          <cell r="A1487" t="str">
            <v>Kiskinizs</v>
          </cell>
          <cell r="B1487" t="str">
            <v>03762</v>
          </cell>
          <cell r="C1487" t="str">
            <v>05</v>
          </cell>
        </row>
        <row r="1488">
          <cell r="A1488" t="str">
            <v>Kiskorpád</v>
          </cell>
          <cell r="B1488" t="str">
            <v>13781</v>
          </cell>
          <cell r="C1488" t="str">
            <v>14</v>
          </cell>
        </row>
        <row r="1489">
          <cell r="A1489" t="str">
            <v>Kisköre</v>
          </cell>
          <cell r="B1489" t="str">
            <v>18281</v>
          </cell>
          <cell r="C1489" t="str">
            <v>10</v>
          </cell>
        </row>
        <row r="1490">
          <cell r="A1490" t="str">
            <v>Kiskőrös</v>
          </cell>
          <cell r="B1490" t="str">
            <v>09344</v>
          </cell>
          <cell r="C1490" t="str">
            <v>03</v>
          </cell>
        </row>
        <row r="1491">
          <cell r="A1491" t="str">
            <v>Kiskunfélegyháza</v>
          </cell>
          <cell r="B1491" t="str">
            <v>20297</v>
          </cell>
          <cell r="C1491" t="str">
            <v>03</v>
          </cell>
        </row>
        <row r="1492">
          <cell r="A1492" t="str">
            <v>Kiskunhalas</v>
          </cell>
          <cell r="B1492" t="str">
            <v>32434</v>
          </cell>
          <cell r="C1492" t="str">
            <v>03</v>
          </cell>
        </row>
        <row r="1493">
          <cell r="A1493" t="str">
            <v>Kiskunlacháza</v>
          </cell>
          <cell r="B1493" t="str">
            <v>10816</v>
          </cell>
          <cell r="C1493" t="str">
            <v>13</v>
          </cell>
        </row>
        <row r="1494">
          <cell r="A1494" t="str">
            <v>Kiskunmajsa</v>
          </cell>
          <cell r="B1494" t="str">
            <v>24396</v>
          </cell>
          <cell r="C1494" t="str">
            <v>03</v>
          </cell>
        </row>
        <row r="1495">
          <cell r="A1495" t="str">
            <v>Kiskutas</v>
          </cell>
          <cell r="B1495" t="str">
            <v>20312</v>
          </cell>
          <cell r="C1495" t="str">
            <v>20</v>
          </cell>
        </row>
        <row r="1496">
          <cell r="A1496" t="str">
            <v>Kisláng</v>
          </cell>
          <cell r="B1496" t="str">
            <v>28990</v>
          </cell>
          <cell r="C1496" t="str">
            <v>07</v>
          </cell>
        </row>
        <row r="1497">
          <cell r="A1497" t="str">
            <v>Kisléta</v>
          </cell>
          <cell r="B1497" t="str">
            <v>28477</v>
          </cell>
          <cell r="C1497" t="str">
            <v>15</v>
          </cell>
        </row>
        <row r="1498">
          <cell r="A1498" t="str">
            <v>Kislippó</v>
          </cell>
          <cell r="B1498" t="str">
            <v>21616</v>
          </cell>
          <cell r="C1498" t="str">
            <v>02</v>
          </cell>
        </row>
        <row r="1499">
          <cell r="A1499" t="str">
            <v>Kislőd</v>
          </cell>
          <cell r="B1499" t="str">
            <v>30173</v>
          </cell>
          <cell r="C1499" t="str">
            <v>19</v>
          </cell>
        </row>
        <row r="1500">
          <cell r="A1500" t="str">
            <v>Kismányok</v>
          </cell>
          <cell r="B1500" t="str">
            <v>06512</v>
          </cell>
          <cell r="C1500" t="str">
            <v>17</v>
          </cell>
        </row>
        <row r="1501">
          <cell r="A1501" t="str">
            <v>Kismarja</v>
          </cell>
          <cell r="B1501" t="str">
            <v>15477</v>
          </cell>
          <cell r="C1501" t="str">
            <v>09</v>
          </cell>
        </row>
        <row r="1502">
          <cell r="A1502" t="str">
            <v>Kismaros</v>
          </cell>
          <cell r="B1502" t="str">
            <v>33738</v>
          </cell>
          <cell r="C1502" t="str">
            <v>13</v>
          </cell>
        </row>
        <row r="1503">
          <cell r="A1503" t="str">
            <v>Kisnamény</v>
          </cell>
          <cell r="B1503" t="str">
            <v>16036</v>
          </cell>
          <cell r="C1503" t="str">
            <v>15</v>
          </cell>
        </row>
        <row r="1504">
          <cell r="A1504" t="str">
            <v>Kisnána</v>
          </cell>
          <cell r="B1504" t="str">
            <v>12502</v>
          </cell>
          <cell r="C1504" t="str">
            <v>10</v>
          </cell>
        </row>
        <row r="1505">
          <cell r="A1505" t="str">
            <v>Kisnémedi</v>
          </cell>
          <cell r="B1505" t="str">
            <v>05227</v>
          </cell>
          <cell r="C1505" t="str">
            <v>13</v>
          </cell>
        </row>
        <row r="1506">
          <cell r="A1506" t="str">
            <v>Kisnyárád</v>
          </cell>
          <cell r="B1506" t="str">
            <v>33215</v>
          </cell>
          <cell r="C1506" t="str">
            <v>02</v>
          </cell>
        </row>
        <row r="1507">
          <cell r="A1507" t="str">
            <v>Kisoroszi</v>
          </cell>
          <cell r="B1507" t="str">
            <v>29850</v>
          </cell>
          <cell r="C1507" t="str">
            <v>13</v>
          </cell>
        </row>
        <row r="1508">
          <cell r="A1508" t="str">
            <v>Kispalád</v>
          </cell>
          <cell r="B1508" t="str">
            <v>29300</v>
          </cell>
          <cell r="C1508" t="str">
            <v>15</v>
          </cell>
        </row>
        <row r="1509">
          <cell r="A1509" t="str">
            <v>Kispáli</v>
          </cell>
          <cell r="B1509" t="str">
            <v>16081</v>
          </cell>
          <cell r="C1509" t="str">
            <v>20</v>
          </cell>
        </row>
        <row r="1510">
          <cell r="A1510" t="str">
            <v>Kispirit</v>
          </cell>
          <cell r="B1510" t="str">
            <v>04288</v>
          </cell>
          <cell r="C1510" t="str">
            <v>19</v>
          </cell>
        </row>
        <row r="1511">
          <cell r="A1511" t="str">
            <v>Kisrákos</v>
          </cell>
          <cell r="B1511" t="str">
            <v>11147</v>
          </cell>
          <cell r="C1511" t="str">
            <v>18</v>
          </cell>
        </row>
        <row r="1512">
          <cell r="A1512" t="str">
            <v>Kisrécse</v>
          </cell>
          <cell r="B1512" t="str">
            <v>32726</v>
          </cell>
          <cell r="C1512" t="str">
            <v>20</v>
          </cell>
        </row>
        <row r="1513">
          <cell r="A1513" t="str">
            <v>Kisrozvágy</v>
          </cell>
          <cell r="B1513" t="str">
            <v>11448</v>
          </cell>
          <cell r="C1513" t="str">
            <v>05</v>
          </cell>
        </row>
        <row r="1514">
          <cell r="A1514" t="str">
            <v>Kissikátor</v>
          </cell>
          <cell r="B1514" t="str">
            <v>14702</v>
          </cell>
          <cell r="C1514" t="str">
            <v>05</v>
          </cell>
        </row>
        <row r="1515">
          <cell r="A1515" t="str">
            <v>Kissomlyó</v>
          </cell>
          <cell r="B1515" t="str">
            <v>05953</v>
          </cell>
          <cell r="C1515" t="str">
            <v>18</v>
          </cell>
        </row>
        <row r="1516">
          <cell r="A1516" t="str">
            <v>Kistamási</v>
          </cell>
          <cell r="B1516" t="str">
            <v>12353</v>
          </cell>
          <cell r="C1516" t="str">
            <v>02</v>
          </cell>
        </row>
        <row r="1517">
          <cell r="A1517" t="str">
            <v>Kistapolca</v>
          </cell>
          <cell r="B1517" t="str">
            <v>03151</v>
          </cell>
          <cell r="C1517" t="str">
            <v>02</v>
          </cell>
        </row>
        <row r="1518">
          <cell r="A1518" t="str">
            <v>Kistarcsa</v>
          </cell>
          <cell r="B1518" t="str">
            <v>34157</v>
          </cell>
          <cell r="C1518" t="str">
            <v>13</v>
          </cell>
        </row>
        <row r="1519">
          <cell r="A1519" t="str">
            <v>Kistelek</v>
          </cell>
          <cell r="B1519" t="str">
            <v>31024</v>
          </cell>
          <cell r="C1519" t="str">
            <v>06</v>
          </cell>
        </row>
        <row r="1520">
          <cell r="A1520" t="str">
            <v>Kistokaj</v>
          </cell>
          <cell r="B1520" t="str">
            <v>12399</v>
          </cell>
          <cell r="C1520" t="str">
            <v>05</v>
          </cell>
        </row>
        <row r="1521">
          <cell r="A1521" t="str">
            <v>Kistolmács</v>
          </cell>
          <cell r="B1521" t="str">
            <v>20941</v>
          </cell>
          <cell r="C1521" t="str">
            <v>20</v>
          </cell>
        </row>
        <row r="1522">
          <cell r="A1522" t="str">
            <v>Kistormás</v>
          </cell>
          <cell r="B1522" t="str">
            <v>03869</v>
          </cell>
          <cell r="C1522" t="str">
            <v>17</v>
          </cell>
        </row>
        <row r="1523">
          <cell r="A1523" t="str">
            <v>Kistótfalu</v>
          </cell>
          <cell r="B1523" t="str">
            <v>10746</v>
          </cell>
          <cell r="C1523" t="str">
            <v>02</v>
          </cell>
        </row>
        <row r="1524">
          <cell r="A1524" t="str">
            <v>Kisújszállás</v>
          </cell>
          <cell r="B1524" t="str">
            <v>25919</v>
          </cell>
          <cell r="C1524" t="str">
            <v>16</v>
          </cell>
        </row>
        <row r="1525">
          <cell r="A1525" t="str">
            <v>Kisunyom</v>
          </cell>
          <cell r="B1525" t="str">
            <v>02501</v>
          </cell>
          <cell r="C1525" t="str">
            <v>18</v>
          </cell>
        </row>
        <row r="1526">
          <cell r="A1526" t="str">
            <v>Kisvárda</v>
          </cell>
          <cell r="B1526" t="str">
            <v>09265</v>
          </cell>
          <cell r="C1526" t="str">
            <v>15</v>
          </cell>
        </row>
        <row r="1527">
          <cell r="A1527" t="str">
            <v>Kisvarsány</v>
          </cell>
          <cell r="B1527" t="str">
            <v>12672</v>
          </cell>
          <cell r="C1527" t="str">
            <v>15</v>
          </cell>
        </row>
        <row r="1528">
          <cell r="A1528" t="str">
            <v>Kisvásárhely</v>
          </cell>
          <cell r="B1528" t="str">
            <v>16364</v>
          </cell>
          <cell r="C1528" t="str">
            <v>20</v>
          </cell>
        </row>
        <row r="1529">
          <cell r="A1529" t="str">
            <v>Kisvaszar</v>
          </cell>
          <cell r="B1529" t="str">
            <v>09548</v>
          </cell>
          <cell r="C1529" t="str">
            <v>02</v>
          </cell>
        </row>
        <row r="1530">
          <cell r="A1530" t="str">
            <v>Kisvejke</v>
          </cell>
          <cell r="B1530" t="str">
            <v>31185</v>
          </cell>
          <cell r="C1530" t="str">
            <v>17</v>
          </cell>
        </row>
        <row r="1531">
          <cell r="A1531" t="str">
            <v>Kiszombor</v>
          </cell>
          <cell r="B1531" t="str">
            <v>26666</v>
          </cell>
          <cell r="C1531" t="str">
            <v>06</v>
          </cell>
        </row>
        <row r="1532">
          <cell r="A1532" t="str">
            <v>Kiszsidány</v>
          </cell>
          <cell r="B1532" t="str">
            <v>15486</v>
          </cell>
          <cell r="C1532" t="str">
            <v>18</v>
          </cell>
        </row>
        <row r="1533">
          <cell r="A1533" t="str">
            <v>Kisszállás</v>
          </cell>
          <cell r="B1533" t="str">
            <v>28158</v>
          </cell>
          <cell r="C1533" t="str">
            <v>03</v>
          </cell>
        </row>
        <row r="1534">
          <cell r="A1534" t="str">
            <v>Kisszékely</v>
          </cell>
          <cell r="B1534" t="str">
            <v>27766</v>
          </cell>
          <cell r="C1534" t="str">
            <v>17</v>
          </cell>
        </row>
        <row r="1535">
          <cell r="A1535" t="str">
            <v>Kisszekeres</v>
          </cell>
          <cell r="B1535" t="str">
            <v>09751</v>
          </cell>
          <cell r="C1535" t="str">
            <v>15</v>
          </cell>
        </row>
        <row r="1536">
          <cell r="A1536" t="str">
            <v>Kisszentmárton</v>
          </cell>
          <cell r="B1536" t="str">
            <v>08651</v>
          </cell>
          <cell r="C1536" t="str">
            <v>02</v>
          </cell>
        </row>
        <row r="1537">
          <cell r="A1537" t="str">
            <v>Kissziget</v>
          </cell>
          <cell r="B1537" t="str">
            <v>13055</v>
          </cell>
          <cell r="C1537" t="str">
            <v>20</v>
          </cell>
        </row>
        <row r="1538">
          <cell r="A1538" t="str">
            <v>Kisszőlős</v>
          </cell>
          <cell r="B1538" t="str">
            <v>23001</v>
          </cell>
          <cell r="C1538" t="str">
            <v>19</v>
          </cell>
        </row>
        <row r="1539">
          <cell r="A1539" t="str">
            <v>Klárafalva</v>
          </cell>
          <cell r="B1539" t="str">
            <v>08253</v>
          </cell>
          <cell r="C1539" t="str">
            <v>06</v>
          </cell>
        </row>
        <row r="1540">
          <cell r="A1540" t="str">
            <v>Kocs</v>
          </cell>
          <cell r="B1540" t="str">
            <v>02510</v>
          </cell>
          <cell r="C1540" t="str">
            <v>11</v>
          </cell>
        </row>
        <row r="1541">
          <cell r="A1541" t="str">
            <v>Kocsér</v>
          </cell>
          <cell r="B1541" t="str">
            <v>32771</v>
          </cell>
          <cell r="C1541" t="str">
            <v>13</v>
          </cell>
        </row>
        <row r="1542">
          <cell r="A1542" t="str">
            <v>Kocsola</v>
          </cell>
          <cell r="B1542" t="str">
            <v>22433</v>
          </cell>
          <cell r="C1542" t="str">
            <v>17</v>
          </cell>
        </row>
        <row r="1543">
          <cell r="A1543" t="str">
            <v>Kocsord</v>
          </cell>
          <cell r="B1543" t="str">
            <v>07445</v>
          </cell>
          <cell r="C1543" t="str">
            <v>15</v>
          </cell>
        </row>
        <row r="1544">
          <cell r="A1544" t="str">
            <v>Kóka</v>
          </cell>
          <cell r="B1544" t="str">
            <v>31361</v>
          </cell>
          <cell r="C1544" t="str">
            <v>13</v>
          </cell>
        </row>
        <row r="1545">
          <cell r="A1545" t="str">
            <v>Kokad</v>
          </cell>
          <cell r="B1545" t="str">
            <v>17455</v>
          </cell>
          <cell r="C1545" t="str">
            <v>09</v>
          </cell>
        </row>
        <row r="1546">
          <cell r="A1546" t="str">
            <v>Kolontár</v>
          </cell>
          <cell r="B1546" t="str">
            <v>30182</v>
          </cell>
          <cell r="C1546" t="str">
            <v>19</v>
          </cell>
        </row>
        <row r="1547">
          <cell r="A1547" t="str">
            <v>Komádi</v>
          </cell>
          <cell r="B1547" t="str">
            <v>02167</v>
          </cell>
          <cell r="C1547" t="str">
            <v>09</v>
          </cell>
        </row>
        <row r="1548">
          <cell r="A1548" t="str">
            <v>Komárom</v>
          </cell>
          <cell r="B1548" t="str">
            <v>05449</v>
          </cell>
          <cell r="C1548" t="str">
            <v>11</v>
          </cell>
        </row>
        <row r="1549">
          <cell r="A1549" t="str">
            <v>Komjáti</v>
          </cell>
          <cell r="B1549" t="str">
            <v>10612</v>
          </cell>
          <cell r="C1549" t="str">
            <v>05</v>
          </cell>
        </row>
        <row r="1550">
          <cell r="A1550" t="str">
            <v>Komló</v>
          </cell>
          <cell r="B1550" t="str">
            <v>26408</v>
          </cell>
          <cell r="C1550" t="str">
            <v>02</v>
          </cell>
        </row>
        <row r="1551">
          <cell r="A1551" t="str">
            <v>Komlódtótfalu</v>
          </cell>
          <cell r="B1551" t="str">
            <v>22336</v>
          </cell>
          <cell r="C1551" t="str">
            <v>15</v>
          </cell>
        </row>
        <row r="1552">
          <cell r="A1552" t="str">
            <v>Komlósd</v>
          </cell>
          <cell r="B1552" t="str">
            <v>09858</v>
          </cell>
          <cell r="C1552" t="str">
            <v>14</v>
          </cell>
        </row>
        <row r="1553">
          <cell r="A1553" t="str">
            <v>Komlóska</v>
          </cell>
          <cell r="B1553" t="str">
            <v>16559</v>
          </cell>
          <cell r="C1553" t="str">
            <v>05</v>
          </cell>
        </row>
        <row r="1554">
          <cell r="A1554" t="str">
            <v>Komoró</v>
          </cell>
          <cell r="B1554" t="str">
            <v>27146</v>
          </cell>
          <cell r="C1554" t="str">
            <v>15</v>
          </cell>
        </row>
        <row r="1555">
          <cell r="A1555" t="str">
            <v>Kompolt</v>
          </cell>
          <cell r="B1555" t="str">
            <v>23995</v>
          </cell>
          <cell r="C1555" t="str">
            <v>10</v>
          </cell>
        </row>
        <row r="1556">
          <cell r="A1556" t="str">
            <v>Kondó</v>
          </cell>
          <cell r="B1556" t="str">
            <v>32498</v>
          </cell>
          <cell r="C1556" t="str">
            <v>05</v>
          </cell>
        </row>
        <row r="1557">
          <cell r="A1557" t="str">
            <v>Kondorfa</v>
          </cell>
          <cell r="B1557" t="str">
            <v>13028</v>
          </cell>
          <cell r="C1557" t="str">
            <v>18</v>
          </cell>
        </row>
        <row r="1558">
          <cell r="A1558" t="str">
            <v>Kondoros</v>
          </cell>
          <cell r="B1558" t="str">
            <v>10287</v>
          </cell>
          <cell r="C1558" t="str">
            <v>04</v>
          </cell>
        </row>
        <row r="1559">
          <cell r="A1559" t="str">
            <v>Kóny</v>
          </cell>
          <cell r="B1559" t="str">
            <v>11262</v>
          </cell>
          <cell r="C1559" t="str">
            <v>08</v>
          </cell>
        </row>
        <row r="1560">
          <cell r="A1560" t="str">
            <v>Konyár</v>
          </cell>
          <cell r="B1560" t="str">
            <v>25964</v>
          </cell>
          <cell r="C1560" t="str">
            <v>09</v>
          </cell>
        </row>
        <row r="1561">
          <cell r="A1561" t="str">
            <v>Kópháza</v>
          </cell>
          <cell r="B1561" t="str">
            <v>06895</v>
          </cell>
          <cell r="C1561" t="str">
            <v>08</v>
          </cell>
        </row>
        <row r="1562">
          <cell r="A1562" t="str">
            <v>Koppányszántó</v>
          </cell>
          <cell r="B1562" t="str">
            <v>21184</v>
          </cell>
          <cell r="C1562" t="str">
            <v>17</v>
          </cell>
        </row>
        <row r="1563">
          <cell r="A1563" t="str">
            <v>Korlát</v>
          </cell>
          <cell r="B1563" t="str">
            <v>22956</v>
          </cell>
          <cell r="C1563" t="str">
            <v>05</v>
          </cell>
        </row>
        <row r="1564">
          <cell r="A1564" t="str">
            <v>Koroncó</v>
          </cell>
          <cell r="B1564" t="str">
            <v>24633</v>
          </cell>
          <cell r="C1564" t="str">
            <v>08</v>
          </cell>
        </row>
        <row r="1565">
          <cell r="A1565" t="str">
            <v>Kórós</v>
          </cell>
          <cell r="B1565" t="str">
            <v>08110</v>
          </cell>
          <cell r="C1565" t="str">
            <v>02</v>
          </cell>
        </row>
        <row r="1566">
          <cell r="A1566" t="str">
            <v>Kosd</v>
          </cell>
          <cell r="B1566" t="str">
            <v>27687</v>
          </cell>
          <cell r="C1566" t="str">
            <v>13</v>
          </cell>
        </row>
        <row r="1567">
          <cell r="A1567" t="str">
            <v>Kóspallag</v>
          </cell>
          <cell r="B1567" t="str">
            <v>24679</v>
          </cell>
          <cell r="C1567" t="str">
            <v>13</v>
          </cell>
        </row>
        <row r="1568">
          <cell r="A1568" t="str">
            <v>Kótaj</v>
          </cell>
          <cell r="B1568" t="str">
            <v>23728</v>
          </cell>
          <cell r="C1568" t="str">
            <v>15</v>
          </cell>
        </row>
        <row r="1569">
          <cell r="A1569" t="str">
            <v>Kovácshida</v>
          </cell>
          <cell r="B1569" t="str">
            <v>24226</v>
          </cell>
          <cell r="C1569" t="str">
            <v>02</v>
          </cell>
        </row>
        <row r="1570">
          <cell r="A1570" t="str">
            <v>Kovácsszénája</v>
          </cell>
          <cell r="B1570" t="str">
            <v>14517</v>
          </cell>
          <cell r="C1570" t="str">
            <v>02</v>
          </cell>
        </row>
        <row r="1571">
          <cell r="A1571" t="str">
            <v>Kovácsvágás</v>
          </cell>
          <cell r="B1571" t="str">
            <v>28547</v>
          </cell>
          <cell r="C1571" t="str">
            <v>05</v>
          </cell>
        </row>
        <row r="1572">
          <cell r="A1572" t="str">
            <v>Kozárd</v>
          </cell>
          <cell r="B1572" t="str">
            <v>13842</v>
          </cell>
          <cell r="C1572" t="str">
            <v>12</v>
          </cell>
        </row>
        <row r="1573">
          <cell r="A1573" t="str">
            <v>Kozármisleny</v>
          </cell>
          <cell r="B1573" t="str">
            <v>06336</v>
          </cell>
          <cell r="C1573" t="str">
            <v>02</v>
          </cell>
        </row>
        <row r="1574">
          <cell r="A1574" t="str">
            <v>Kozmadombja</v>
          </cell>
          <cell r="B1574" t="str">
            <v>13082</v>
          </cell>
          <cell r="C1574" t="str">
            <v>20</v>
          </cell>
        </row>
        <row r="1575">
          <cell r="A1575" t="str">
            <v>Köblény</v>
          </cell>
          <cell r="B1575" t="str">
            <v>25247</v>
          </cell>
          <cell r="C1575" t="str">
            <v>02</v>
          </cell>
        </row>
        <row r="1576">
          <cell r="A1576" t="str">
            <v>Köcsk</v>
          </cell>
          <cell r="B1576" t="str">
            <v>04190</v>
          </cell>
          <cell r="C1576" t="str">
            <v>18</v>
          </cell>
        </row>
        <row r="1577">
          <cell r="A1577" t="str">
            <v>Kökény</v>
          </cell>
          <cell r="B1577" t="str">
            <v>03540</v>
          </cell>
          <cell r="C1577" t="str">
            <v>02</v>
          </cell>
        </row>
        <row r="1578">
          <cell r="A1578" t="str">
            <v>Kőkút</v>
          </cell>
          <cell r="B1578" t="str">
            <v>13745</v>
          </cell>
          <cell r="C1578" t="str">
            <v>14</v>
          </cell>
        </row>
        <row r="1579">
          <cell r="A1579" t="str">
            <v>Kölcse</v>
          </cell>
          <cell r="B1579" t="str">
            <v>16665</v>
          </cell>
          <cell r="C1579" t="str">
            <v>15</v>
          </cell>
        </row>
        <row r="1580">
          <cell r="A1580" t="str">
            <v>Kölesd</v>
          </cell>
          <cell r="B1580" t="str">
            <v>10463</v>
          </cell>
          <cell r="C1580" t="str">
            <v>17</v>
          </cell>
        </row>
        <row r="1581">
          <cell r="A1581" t="str">
            <v>Kölked</v>
          </cell>
          <cell r="B1581" t="str">
            <v>17899</v>
          </cell>
          <cell r="C1581" t="str">
            <v>02</v>
          </cell>
        </row>
        <row r="1582">
          <cell r="A1582" t="str">
            <v>Kömlő</v>
          </cell>
          <cell r="B1582" t="str">
            <v>14535</v>
          </cell>
          <cell r="C1582" t="str">
            <v>10</v>
          </cell>
        </row>
        <row r="1583">
          <cell r="A1583" t="str">
            <v>Kömlőd</v>
          </cell>
          <cell r="B1583" t="str">
            <v>07630</v>
          </cell>
          <cell r="C1583" t="str">
            <v>11</v>
          </cell>
        </row>
        <row r="1584">
          <cell r="A1584" t="str">
            <v>Kömörő</v>
          </cell>
          <cell r="B1584" t="str">
            <v>23612</v>
          </cell>
          <cell r="C1584" t="str">
            <v>15</v>
          </cell>
        </row>
        <row r="1585">
          <cell r="A1585" t="str">
            <v>Kömpöc</v>
          </cell>
          <cell r="B1585" t="str">
            <v>13806</v>
          </cell>
          <cell r="C1585" t="str">
            <v>03</v>
          </cell>
        </row>
        <row r="1586">
          <cell r="A1586" t="str">
            <v>Körmend</v>
          </cell>
          <cell r="B1586" t="str">
            <v>13532</v>
          </cell>
          <cell r="C1586" t="str">
            <v>18</v>
          </cell>
        </row>
        <row r="1587">
          <cell r="A1587" t="str">
            <v>Környe</v>
          </cell>
          <cell r="B1587" t="str">
            <v>30553</v>
          </cell>
          <cell r="C1587" t="str">
            <v>11</v>
          </cell>
        </row>
        <row r="1588">
          <cell r="A1588" t="str">
            <v>Köröm</v>
          </cell>
          <cell r="B1588" t="str">
            <v>26602</v>
          </cell>
          <cell r="C1588" t="str">
            <v>05</v>
          </cell>
        </row>
        <row r="1589">
          <cell r="A1589" t="str">
            <v>Kőröshegy</v>
          </cell>
          <cell r="B1589" t="str">
            <v>15510</v>
          </cell>
          <cell r="C1589" t="str">
            <v>14</v>
          </cell>
        </row>
        <row r="1590">
          <cell r="A1590" t="str">
            <v>Körösladány</v>
          </cell>
          <cell r="B1590" t="str">
            <v>11615</v>
          </cell>
          <cell r="C1590" t="str">
            <v>04</v>
          </cell>
        </row>
        <row r="1591">
          <cell r="A1591" t="str">
            <v>Körösnagyharsány</v>
          </cell>
          <cell r="B1591" t="str">
            <v>10764</v>
          </cell>
          <cell r="C1591" t="str">
            <v>04</v>
          </cell>
        </row>
        <row r="1592">
          <cell r="A1592" t="str">
            <v>Köröstarcsa</v>
          </cell>
          <cell r="B1592" t="str">
            <v>12900</v>
          </cell>
          <cell r="C1592" t="str">
            <v>04</v>
          </cell>
        </row>
        <row r="1593">
          <cell r="A1593" t="str">
            <v>Kőröstetétlen</v>
          </cell>
          <cell r="B1593" t="str">
            <v>32975</v>
          </cell>
          <cell r="C1593" t="str">
            <v>13</v>
          </cell>
        </row>
        <row r="1594">
          <cell r="A1594" t="str">
            <v>Körösújfalu</v>
          </cell>
          <cell r="B1594" t="str">
            <v>30164</v>
          </cell>
          <cell r="C1594" t="str">
            <v>04</v>
          </cell>
        </row>
        <row r="1595">
          <cell r="A1595" t="str">
            <v>Körösszakál</v>
          </cell>
          <cell r="B1595" t="str">
            <v>31130</v>
          </cell>
          <cell r="C1595" t="str">
            <v>09</v>
          </cell>
        </row>
        <row r="1596">
          <cell r="A1596" t="str">
            <v>Körösszegapáti</v>
          </cell>
          <cell r="B1596" t="str">
            <v>08943</v>
          </cell>
          <cell r="C1596" t="str">
            <v>09</v>
          </cell>
        </row>
        <row r="1597">
          <cell r="A1597" t="str">
            <v>Kőszárhegy</v>
          </cell>
          <cell r="B1597" t="str">
            <v>30650</v>
          </cell>
          <cell r="C1597" t="str">
            <v>07</v>
          </cell>
        </row>
        <row r="1598">
          <cell r="A1598" t="str">
            <v>Kőszeg</v>
          </cell>
          <cell r="B1598" t="str">
            <v>16832</v>
          </cell>
          <cell r="C1598" t="str">
            <v>18</v>
          </cell>
        </row>
        <row r="1599">
          <cell r="A1599" t="str">
            <v>Kőszegdoroszló</v>
          </cell>
          <cell r="B1599" t="str">
            <v>05740</v>
          </cell>
          <cell r="C1599" t="str">
            <v>18</v>
          </cell>
        </row>
        <row r="1600">
          <cell r="A1600" t="str">
            <v>Kőszegpaty</v>
          </cell>
          <cell r="B1600" t="str">
            <v>26046</v>
          </cell>
          <cell r="C1600" t="str">
            <v>18</v>
          </cell>
        </row>
        <row r="1601">
          <cell r="A1601" t="str">
            <v>Kőszegszerdahely</v>
          </cell>
          <cell r="B1601" t="str">
            <v>20109</v>
          </cell>
          <cell r="C1601" t="str">
            <v>18</v>
          </cell>
        </row>
        <row r="1602">
          <cell r="A1602" t="str">
            <v>Kötcse</v>
          </cell>
          <cell r="B1602" t="str">
            <v>18148</v>
          </cell>
          <cell r="C1602" t="str">
            <v>14</v>
          </cell>
        </row>
        <row r="1603">
          <cell r="A1603" t="str">
            <v>Kötegyán</v>
          </cell>
          <cell r="B1603" t="str">
            <v>06804</v>
          </cell>
          <cell r="C1603" t="str">
            <v>04</v>
          </cell>
        </row>
        <row r="1604">
          <cell r="A1604" t="str">
            <v>Kőtelek</v>
          </cell>
          <cell r="B1604" t="str">
            <v>11235</v>
          </cell>
          <cell r="C1604" t="str">
            <v>16</v>
          </cell>
        </row>
        <row r="1605">
          <cell r="A1605" t="str">
            <v>Kővágóörs</v>
          </cell>
          <cell r="B1605" t="str">
            <v>23454</v>
          </cell>
          <cell r="C1605" t="str">
            <v>19</v>
          </cell>
        </row>
        <row r="1606">
          <cell r="A1606" t="str">
            <v>Kővágószőlős</v>
          </cell>
          <cell r="B1606" t="str">
            <v>15538</v>
          </cell>
          <cell r="C1606" t="str">
            <v>02</v>
          </cell>
        </row>
        <row r="1607">
          <cell r="A1607" t="str">
            <v>Kővágótöttös</v>
          </cell>
          <cell r="B1607" t="str">
            <v>06992</v>
          </cell>
          <cell r="C1607" t="str">
            <v>02</v>
          </cell>
        </row>
        <row r="1608">
          <cell r="A1608" t="str">
            <v>Kövegy</v>
          </cell>
          <cell r="B1608" t="str">
            <v>09955</v>
          </cell>
          <cell r="C1608" t="str">
            <v>06</v>
          </cell>
        </row>
        <row r="1609">
          <cell r="A1609" t="str">
            <v>Köveskál</v>
          </cell>
          <cell r="B1609" t="str">
            <v>25858</v>
          </cell>
          <cell r="C1609" t="str">
            <v>19</v>
          </cell>
        </row>
        <row r="1610">
          <cell r="A1610" t="str">
            <v>Krasznokvajda</v>
          </cell>
          <cell r="B1610" t="str">
            <v>19576</v>
          </cell>
          <cell r="C1610" t="str">
            <v>05</v>
          </cell>
        </row>
        <row r="1611">
          <cell r="A1611" t="str">
            <v>Kulcs</v>
          </cell>
          <cell r="B1611" t="str">
            <v>34209</v>
          </cell>
          <cell r="C1611" t="str">
            <v>07</v>
          </cell>
        </row>
        <row r="1612">
          <cell r="A1612" t="str">
            <v>Kunadacs</v>
          </cell>
          <cell r="B1612" t="str">
            <v>05856</v>
          </cell>
          <cell r="C1612" t="str">
            <v>03</v>
          </cell>
        </row>
        <row r="1613">
          <cell r="A1613" t="str">
            <v>Kunágota</v>
          </cell>
          <cell r="B1613" t="str">
            <v>16045</v>
          </cell>
          <cell r="C1613" t="str">
            <v>04</v>
          </cell>
        </row>
        <row r="1614">
          <cell r="A1614" t="str">
            <v>Kunbaja</v>
          </cell>
          <cell r="B1614" t="str">
            <v>06044</v>
          </cell>
          <cell r="C1614" t="str">
            <v>03</v>
          </cell>
        </row>
        <row r="1615">
          <cell r="A1615" t="str">
            <v>Kunbaracs</v>
          </cell>
          <cell r="B1615" t="str">
            <v>07728</v>
          </cell>
          <cell r="C1615" t="str">
            <v>03</v>
          </cell>
        </row>
        <row r="1616">
          <cell r="A1616" t="str">
            <v>Kuncsorba</v>
          </cell>
          <cell r="B1616" t="str">
            <v>05254</v>
          </cell>
          <cell r="C1616" t="str">
            <v>16</v>
          </cell>
        </row>
        <row r="1617">
          <cell r="A1617" t="str">
            <v>Kunfehértó</v>
          </cell>
          <cell r="B1617" t="str">
            <v>29027</v>
          </cell>
          <cell r="C1617" t="str">
            <v>03</v>
          </cell>
        </row>
        <row r="1618">
          <cell r="A1618" t="str">
            <v>Kunhegyes</v>
          </cell>
          <cell r="B1618" t="str">
            <v>22567</v>
          </cell>
          <cell r="C1618" t="str">
            <v>16</v>
          </cell>
        </row>
        <row r="1619">
          <cell r="A1619" t="str">
            <v>Kunmadaras</v>
          </cell>
          <cell r="B1619" t="str">
            <v>23171</v>
          </cell>
          <cell r="C1619" t="str">
            <v>16</v>
          </cell>
        </row>
        <row r="1620">
          <cell r="A1620" t="str">
            <v>Kunpeszér</v>
          </cell>
          <cell r="B1620" t="str">
            <v>31918</v>
          </cell>
          <cell r="C1620" t="str">
            <v>03</v>
          </cell>
        </row>
        <row r="1621">
          <cell r="A1621" t="str">
            <v>Kunszállás</v>
          </cell>
          <cell r="B1621" t="str">
            <v>31893</v>
          </cell>
          <cell r="C1621" t="str">
            <v>03</v>
          </cell>
        </row>
        <row r="1622">
          <cell r="A1622" t="str">
            <v>Kunszentmárton</v>
          </cell>
          <cell r="B1622" t="str">
            <v>32504</v>
          </cell>
          <cell r="C1622" t="str">
            <v>16</v>
          </cell>
        </row>
        <row r="1623">
          <cell r="A1623" t="str">
            <v>Kunszentmiklós</v>
          </cell>
          <cell r="B1623" t="str">
            <v>28130</v>
          </cell>
          <cell r="C1623" t="str">
            <v>03</v>
          </cell>
        </row>
        <row r="1624">
          <cell r="A1624" t="str">
            <v>Kunsziget</v>
          </cell>
          <cell r="B1624" t="str">
            <v>31626</v>
          </cell>
          <cell r="C1624" t="str">
            <v>08</v>
          </cell>
        </row>
        <row r="1625">
          <cell r="A1625" t="str">
            <v>Kup</v>
          </cell>
          <cell r="B1625" t="str">
            <v>26541</v>
          </cell>
          <cell r="C1625" t="str">
            <v>19</v>
          </cell>
        </row>
        <row r="1626">
          <cell r="A1626" t="str">
            <v>Kupa</v>
          </cell>
          <cell r="B1626" t="str">
            <v>18722</v>
          </cell>
          <cell r="C1626" t="str">
            <v>05</v>
          </cell>
        </row>
        <row r="1627">
          <cell r="A1627" t="str">
            <v>Kurd</v>
          </cell>
          <cell r="B1627" t="str">
            <v>20507</v>
          </cell>
          <cell r="C1627" t="str">
            <v>17</v>
          </cell>
        </row>
        <row r="1628">
          <cell r="A1628" t="str">
            <v>Kurityán</v>
          </cell>
          <cell r="B1628" t="str">
            <v>11819</v>
          </cell>
          <cell r="C1628" t="str">
            <v>05</v>
          </cell>
        </row>
        <row r="1629">
          <cell r="A1629" t="str">
            <v>Kustánszeg</v>
          </cell>
          <cell r="B1629" t="str">
            <v>19479</v>
          </cell>
          <cell r="C1629" t="str">
            <v>20</v>
          </cell>
        </row>
        <row r="1630">
          <cell r="A1630" t="str">
            <v>Kutas</v>
          </cell>
          <cell r="B1630" t="str">
            <v>28857</v>
          </cell>
          <cell r="C1630" t="str">
            <v>14</v>
          </cell>
        </row>
        <row r="1631">
          <cell r="A1631" t="str">
            <v>Kutasó</v>
          </cell>
          <cell r="B1631" t="str">
            <v>19451</v>
          </cell>
          <cell r="C1631" t="str">
            <v>12</v>
          </cell>
        </row>
        <row r="1632">
          <cell r="A1632" t="str">
            <v>Kübekháza</v>
          </cell>
          <cell r="B1632" t="str">
            <v>14410</v>
          </cell>
          <cell r="C1632" t="str">
            <v>06</v>
          </cell>
        </row>
        <row r="1633">
          <cell r="A1633" t="str">
            <v>Külsősárd</v>
          </cell>
          <cell r="B1633" t="str">
            <v>32221</v>
          </cell>
          <cell r="C1633" t="str">
            <v>20</v>
          </cell>
        </row>
        <row r="1634">
          <cell r="A1634" t="str">
            <v>Külsővat</v>
          </cell>
          <cell r="B1634" t="str">
            <v>16142</v>
          </cell>
          <cell r="C1634" t="str">
            <v>19</v>
          </cell>
        </row>
        <row r="1635">
          <cell r="A1635" t="str">
            <v>Küngös</v>
          </cell>
          <cell r="B1635" t="str">
            <v>04066</v>
          </cell>
          <cell r="C1635" t="str">
            <v>19</v>
          </cell>
        </row>
        <row r="1636">
          <cell r="A1636" t="str">
            <v>Lábatlan</v>
          </cell>
          <cell r="B1636" t="str">
            <v>15255</v>
          </cell>
          <cell r="C1636" t="str">
            <v>11</v>
          </cell>
        </row>
        <row r="1637">
          <cell r="A1637" t="str">
            <v>Lábod</v>
          </cell>
          <cell r="B1637" t="str">
            <v>28291</v>
          </cell>
          <cell r="C1637" t="str">
            <v>14</v>
          </cell>
        </row>
        <row r="1638">
          <cell r="A1638" t="str">
            <v>Lácacséke</v>
          </cell>
          <cell r="B1638" t="str">
            <v>20844</v>
          </cell>
          <cell r="C1638" t="str">
            <v>05</v>
          </cell>
        </row>
        <row r="1639">
          <cell r="A1639" t="str">
            <v>Lad</v>
          </cell>
          <cell r="B1639" t="str">
            <v>16258</v>
          </cell>
          <cell r="C1639" t="str">
            <v>14</v>
          </cell>
        </row>
        <row r="1640">
          <cell r="A1640" t="str">
            <v>Ladánybene</v>
          </cell>
          <cell r="B1640" t="str">
            <v>05786</v>
          </cell>
          <cell r="C1640" t="str">
            <v>03</v>
          </cell>
        </row>
        <row r="1641">
          <cell r="A1641" t="str">
            <v>Ládbesenyő</v>
          </cell>
          <cell r="B1641" t="str">
            <v>26231</v>
          </cell>
          <cell r="C1641" t="str">
            <v>05</v>
          </cell>
        </row>
        <row r="1642">
          <cell r="A1642" t="str">
            <v>Lajoskomárom</v>
          </cell>
          <cell r="B1642" t="str">
            <v>07506</v>
          </cell>
          <cell r="C1642" t="str">
            <v>07</v>
          </cell>
        </row>
        <row r="1643">
          <cell r="A1643" t="str">
            <v>Lajosmizse</v>
          </cell>
          <cell r="B1643" t="str">
            <v>17677</v>
          </cell>
          <cell r="C1643" t="str">
            <v>03</v>
          </cell>
        </row>
        <row r="1644">
          <cell r="A1644" t="str">
            <v>Lak</v>
          </cell>
          <cell r="B1644" t="str">
            <v>15857</v>
          </cell>
          <cell r="C1644" t="str">
            <v>05</v>
          </cell>
        </row>
        <row r="1645">
          <cell r="A1645" t="str">
            <v>Lakhegy</v>
          </cell>
          <cell r="B1645" t="str">
            <v>33792</v>
          </cell>
          <cell r="C1645" t="str">
            <v>20</v>
          </cell>
        </row>
        <row r="1646">
          <cell r="A1646" t="str">
            <v>Lakitelek</v>
          </cell>
          <cell r="B1646" t="str">
            <v>06202</v>
          </cell>
          <cell r="C1646" t="str">
            <v>03</v>
          </cell>
        </row>
        <row r="1647">
          <cell r="A1647" t="str">
            <v>Lakócsa</v>
          </cell>
          <cell r="B1647" t="str">
            <v>11040</v>
          </cell>
          <cell r="C1647" t="str">
            <v>14</v>
          </cell>
        </row>
        <row r="1648">
          <cell r="A1648" t="str">
            <v>Lánycsók</v>
          </cell>
          <cell r="B1648" t="str">
            <v>33330</v>
          </cell>
          <cell r="C1648" t="str">
            <v>02</v>
          </cell>
        </row>
        <row r="1649">
          <cell r="A1649" t="str">
            <v>Lápafő</v>
          </cell>
          <cell r="B1649" t="str">
            <v>14605</v>
          </cell>
          <cell r="C1649" t="str">
            <v>17</v>
          </cell>
        </row>
        <row r="1650">
          <cell r="A1650" t="str">
            <v>Lapáncsa</v>
          </cell>
          <cell r="B1650" t="str">
            <v>06479</v>
          </cell>
          <cell r="C1650" t="str">
            <v>02</v>
          </cell>
        </row>
        <row r="1651">
          <cell r="A1651" t="str">
            <v>Laskod</v>
          </cell>
          <cell r="B1651" t="str">
            <v>21290</v>
          </cell>
          <cell r="C1651" t="str">
            <v>15</v>
          </cell>
        </row>
        <row r="1652">
          <cell r="A1652" t="str">
            <v>Lasztonya</v>
          </cell>
          <cell r="B1652" t="str">
            <v>03434</v>
          </cell>
          <cell r="C1652" t="str">
            <v>20</v>
          </cell>
        </row>
        <row r="1653">
          <cell r="A1653" t="str">
            <v>Látrány</v>
          </cell>
          <cell r="B1653" t="str">
            <v>14863</v>
          </cell>
          <cell r="C1653" t="str">
            <v>14</v>
          </cell>
        </row>
        <row r="1654">
          <cell r="A1654" t="str">
            <v>Lázi</v>
          </cell>
          <cell r="B1654" t="str">
            <v>04376</v>
          </cell>
          <cell r="C1654" t="str">
            <v>08</v>
          </cell>
        </row>
        <row r="1655">
          <cell r="A1655" t="str">
            <v>Leányfalu</v>
          </cell>
          <cell r="B1655" t="str">
            <v>30809</v>
          </cell>
          <cell r="C1655" t="str">
            <v>13</v>
          </cell>
        </row>
        <row r="1656">
          <cell r="A1656" t="str">
            <v>Leányvár</v>
          </cell>
          <cell r="B1656" t="str">
            <v>25487</v>
          </cell>
          <cell r="C1656" t="str">
            <v>11</v>
          </cell>
        </row>
        <row r="1657">
          <cell r="A1657" t="str">
            <v>Lébény</v>
          </cell>
          <cell r="B1657" t="str">
            <v>33668</v>
          </cell>
          <cell r="C1657" t="str">
            <v>08</v>
          </cell>
        </row>
        <row r="1658">
          <cell r="A1658" t="str">
            <v>Legénd</v>
          </cell>
          <cell r="B1658" t="str">
            <v>30395</v>
          </cell>
          <cell r="C1658" t="str">
            <v>12</v>
          </cell>
        </row>
        <row r="1659">
          <cell r="A1659" t="str">
            <v>Legyesbénye</v>
          </cell>
          <cell r="B1659" t="str">
            <v>11660</v>
          </cell>
          <cell r="C1659" t="str">
            <v>05</v>
          </cell>
        </row>
        <row r="1660">
          <cell r="A1660" t="str">
            <v>Léh</v>
          </cell>
          <cell r="B1660" t="str">
            <v>03531</v>
          </cell>
          <cell r="C1660" t="str">
            <v>05</v>
          </cell>
        </row>
        <row r="1661">
          <cell r="A1661" t="str">
            <v>Lénárddaróc</v>
          </cell>
          <cell r="B1661" t="str">
            <v>07038</v>
          </cell>
          <cell r="C1661" t="str">
            <v>05</v>
          </cell>
        </row>
        <row r="1662">
          <cell r="A1662" t="str">
            <v>Lendvadedes</v>
          </cell>
          <cell r="B1662" t="str">
            <v>27483</v>
          </cell>
          <cell r="C1662" t="str">
            <v>20</v>
          </cell>
        </row>
        <row r="1663">
          <cell r="A1663" t="str">
            <v>Lendvajakabfa</v>
          </cell>
          <cell r="B1663" t="str">
            <v>11475</v>
          </cell>
          <cell r="C1663" t="str">
            <v>20</v>
          </cell>
        </row>
        <row r="1664">
          <cell r="A1664" t="str">
            <v>Lengyel</v>
          </cell>
          <cell r="B1664" t="str">
            <v>24411</v>
          </cell>
          <cell r="C1664" t="str">
            <v>17</v>
          </cell>
        </row>
        <row r="1665">
          <cell r="A1665" t="str">
            <v>Lengyeltóti</v>
          </cell>
          <cell r="B1665" t="str">
            <v>26675</v>
          </cell>
          <cell r="C1665" t="str">
            <v>14</v>
          </cell>
        </row>
        <row r="1666">
          <cell r="A1666" t="str">
            <v>Lenti</v>
          </cell>
          <cell r="B1666" t="str">
            <v>12575</v>
          </cell>
          <cell r="C1666" t="str">
            <v>20</v>
          </cell>
        </row>
        <row r="1667">
          <cell r="A1667" t="str">
            <v>Lepsény</v>
          </cell>
          <cell r="B1667" t="str">
            <v>07269</v>
          </cell>
          <cell r="C1667" t="str">
            <v>07</v>
          </cell>
        </row>
        <row r="1668">
          <cell r="A1668" t="str">
            <v>Lesencefalu</v>
          </cell>
          <cell r="B1668" t="str">
            <v>17570</v>
          </cell>
          <cell r="C1668" t="str">
            <v>19</v>
          </cell>
        </row>
        <row r="1669">
          <cell r="A1669" t="str">
            <v>Lesenceistvánd</v>
          </cell>
          <cell r="B1669" t="str">
            <v>21962</v>
          </cell>
          <cell r="C1669" t="str">
            <v>19</v>
          </cell>
        </row>
        <row r="1670">
          <cell r="A1670" t="str">
            <v>Lesencetomaj</v>
          </cell>
          <cell r="B1670" t="str">
            <v>17871</v>
          </cell>
          <cell r="C1670" t="str">
            <v>19</v>
          </cell>
        </row>
        <row r="1671">
          <cell r="A1671" t="str">
            <v>Létavértes</v>
          </cell>
          <cell r="B1671" t="str">
            <v>05768</v>
          </cell>
          <cell r="C1671" t="str">
            <v>09</v>
          </cell>
        </row>
        <row r="1672">
          <cell r="A1672" t="str">
            <v>Letenye</v>
          </cell>
          <cell r="B1672" t="str">
            <v>12122</v>
          </cell>
          <cell r="C1672" t="str">
            <v>20</v>
          </cell>
        </row>
        <row r="1673">
          <cell r="A1673" t="str">
            <v>Letkés</v>
          </cell>
          <cell r="B1673" t="str">
            <v>22682</v>
          </cell>
          <cell r="C1673" t="str">
            <v>13</v>
          </cell>
        </row>
        <row r="1674">
          <cell r="A1674" t="str">
            <v>Levél</v>
          </cell>
          <cell r="B1674" t="str">
            <v>19239</v>
          </cell>
          <cell r="C1674" t="str">
            <v>08</v>
          </cell>
        </row>
        <row r="1675">
          <cell r="A1675" t="str">
            <v>Levelek</v>
          </cell>
          <cell r="B1675" t="str">
            <v>30979</v>
          </cell>
          <cell r="C1675" t="str">
            <v>15</v>
          </cell>
        </row>
        <row r="1676">
          <cell r="A1676" t="str">
            <v>Libickozma</v>
          </cell>
          <cell r="B1676" t="str">
            <v>32355</v>
          </cell>
          <cell r="C1676" t="str">
            <v>14</v>
          </cell>
        </row>
        <row r="1677">
          <cell r="A1677" t="str">
            <v>Lickóvadamos</v>
          </cell>
          <cell r="B1677" t="str">
            <v>03054</v>
          </cell>
          <cell r="C1677" t="str">
            <v>20</v>
          </cell>
        </row>
        <row r="1678">
          <cell r="A1678" t="str">
            <v>Liget</v>
          </cell>
          <cell r="B1678" t="str">
            <v>17604</v>
          </cell>
          <cell r="C1678" t="str">
            <v>02</v>
          </cell>
        </row>
        <row r="1679">
          <cell r="A1679" t="str">
            <v>Ligetfalva</v>
          </cell>
          <cell r="B1679" t="str">
            <v>28200</v>
          </cell>
          <cell r="C1679" t="str">
            <v>20</v>
          </cell>
        </row>
        <row r="1680">
          <cell r="A1680" t="str">
            <v>Lipót</v>
          </cell>
          <cell r="B1680" t="str">
            <v>16221</v>
          </cell>
          <cell r="C1680" t="str">
            <v>08</v>
          </cell>
        </row>
        <row r="1681">
          <cell r="A1681" t="str">
            <v>Lippó</v>
          </cell>
          <cell r="B1681" t="str">
            <v>22974</v>
          </cell>
          <cell r="C1681" t="str">
            <v>02</v>
          </cell>
        </row>
        <row r="1682">
          <cell r="A1682" t="str">
            <v>Liptód</v>
          </cell>
          <cell r="B1682" t="str">
            <v>10038</v>
          </cell>
          <cell r="C1682" t="str">
            <v>02</v>
          </cell>
        </row>
        <row r="1683">
          <cell r="A1683" t="str">
            <v>Lispeszentadorján</v>
          </cell>
          <cell r="B1683" t="str">
            <v>10889</v>
          </cell>
          <cell r="C1683" t="str">
            <v>20</v>
          </cell>
        </row>
        <row r="1684">
          <cell r="A1684" t="str">
            <v>Liszó</v>
          </cell>
          <cell r="B1684" t="str">
            <v>25025</v>
          </cell>
          <cell r="C1684" t="str">
            <v>20</v>
          </cell>
        </row>
        <row r="1685">
          <cell r="A1685" t="str">
            <v>Litér</v>
          </cell>
          <cell r="B1685" t="str">
            <v>04552</v>
          </cell>
          <cell r="C1685" t="str">
            <v>19</v>
          </cell>
        </row>
        <row r="1686">
          <cell r="A1686" t="str">
            <v>Litka</v>
          </cell>
          <cell r="B1686" t="str">
            <v>28219</v>
          </cell>
          <cell r="C1686" t="str">
            <v>05</v>
          </cell>
        </row>
        <row r="1687">
          <cell r="A1687" t="str">
            <v>Litke</v>
          </cell>
          <cell r="B1687" t="str">
            <v>04871</v>
          </cell>
          <cell r="C1687" t="str">
            <v>12</v>
          </cell>
        </row>
        <row r="1688">
          <cell r="A1688" t="str">
            <v>Lócs</v>
          </cell>
          <cell r="B1688" t="str">
            <v>29081</v>
          </cell>
          <cell r="C1688" t="str">
            <v>18</v>
          </cell>
        </row>
        <row r="1689">
          <cell r="A1689" t="str">
            <v>Lókút</v>
          </cell>
          <cell r="B1689" t="str">
            <v>18856</v>
          </cell>
          <cell r="C1689" t="str">
            <v>19</v>
          </cell>
        </row>
        <row r="1690">
          <cell r="A1690" t="str">
            <v>Lónya</v>
          </cell>
          <cell r="B1690" t="str">
            <v>26091</v>
          </cell>
          <cell r="C1690" t="str">
            <v>15</v>
          </cell>
        </row>
        <row r="1691">
          <cell r="A1691" t="str">
            <v>Lórév</v>
          </cell>
          <cell r="B1691" t="str">
            <v>09140</v>
          </cell>
          <cell r="C1691" t="str">
            <v>13</v>
          </cell>
        </row>
        <row r="1692">
          <cell r="A1692" t="str">
            <v>Lothárd</v>
          </cell>
          <cell r="B1692" t="str">
            <v>31389</v>
          </cell>
          <cell r="C1692" t="str">
            <v>02</v>
          </cell>
        </row>
        <row r="1693">
          <cell r="A1693" t="str">
            <v>Lovas</v>
          </cell>
          <cell r="B1693" t="str">
            <v>05564</v>
          </cell>
          <cell r="C1693" t="str">
            <v>19</v>
          </cell>
        </row>
        <row r="1694">
          <cell r="A1694" t="str">
            <v>Lovasberény</v>
          </cell>
          <cell r="B1694" t="str">
            <v>19114</v>
          </cell>
          <cell r="C1694" t="str">
            <v>07</v>
          </cell>
        </row>
        <row r="1695">
          <cell r="A1695" t="str">
            <v>Lovászhetény</v>
          </cell>
          <cell r="B1695" t="str">
            <v>24624</v>
          </cell>
          <cell r="C1695" t="str">
            <v>02</v>
          </cell>
        </row>
        <row r="1696">
          <cell r="A1696" t="str">
            <v>Lovászi</v>
          </cell>
          <cell r="B1696" t="str">
            <v>28167</v>
          </cell>
          <cell r="C1696" t="str">
            <v>20</v>
          </cell>
        </row>
        <row r="1697">
          <cell r="A1697" t="str">
            <v>Lovászpatona</v>
          </cell>
          <cell r="B1697" t="str">
            <v>05087</v>
          </cell>
          <cell r="C1697" t="str">
            <v>19</v>
          </cell>
        </row>
        <row r="1698">
          <cell r="A1698" t="str">
            <v>Lőkösháza</v>
          </cell>
          <cell r="B1698" t="str">
            <v>21209</v>
          </cell>
          <cell r="C1698" t="str">
            <v>04</v>
          </cell>
        </row>
        <row r="1699">
          <cell r="A1699" t="str">
            <v>Lőrinci</v>
          </cell>
          <cell r="B1699" t="str">
            <v>30401</v>
          </cell>
          <cell r="C1699" t="str">
            <v>10</v>
          </cell>
        </row>
        <row r="1700">
          <cell r="A1700" t="str">
            <v>Lövő</v>
          </cell>
          <cell r="B1700" t="str">
            <v>31194</v>
          </cell>
          <cell r="C1700" t="str">
            <v>08</v>
          </cell>
        </row>
        <row r="1701">
          <cell r="A1701" t="str">
            <v>Lövőpetri</v>
          </cell>
          <cell r="B1701" t="str">
            <v>07995</v>
          </cell>
          <cell r="C1701" t="str">
            <v>15</v>
          </cell>
        </row>
        <row r="1702">
          <cell r="A1702" t="str">
            <v>Lucfalva</v>
          </cell>
          <cell r="B1702" t="str">
            <v>20190</v>
          </cell>
          <cell r="C1702" t="str">
            <v>12</v>
          </cell>
        </row>
        <row r="1703">
          <cell r="A1703" t="str">
            <v>Ludányhalászi</v>
          </cell>
          <cell r="B1703" t="str">
            <v>02778</v>
          </cell>
          <cell r="C1703" t="str">
            <v>12</v>
          </cell>
        </row>
        <row r="1704">
          <cell r="A1704" t="str">
            <v>Ludas</v>
          </cell>
          <cell r="B1704" t="str">
            <v>15796</v>
          </cell>
          <cell r="C1704" t="str">
            <v>10</v>
          </cell>
        </row>
        <row r="1705">
          <cell r="A1705" t="str">
            <v>Lukácsháza</v>
          </cell>
          <cell r="B1705" t="str">
            <v>14021</v>
          </cell>
          <cell r="C1705" t="str">
            <v>18</v>
          </cell>
        </row>
        <row r="1706">
          <cell r="A1706" t="str">
            <v>Lulla</v>
          </cell>
          <cell r="B1706" t="str">
            <v>10010</v>
          </cell>
          <cell r="C1706" t="str">
            <v>14</v>
          </cell>
        </row>
        <row r="1707">
          <cell r="A1707" t="str">
            <v>Lúzsok</v>
          </cell>
          <cell r="B1707" t="str">
            <v>18865</v>
          </cell>
          <cell r="C1707" t="str">
            <v>02</v>
          </cell>
        </row>
        <row r="1708">
          <cell r="A1708" t="str">
            <v>Mád</v>
          </cell>
          <cell r="B1708" t="str">
            <v>03902</v>
          </cell>
          <cell r="C1708" t="str">
            <v>05</v>
          </cell>
        </row>
        <row r="1709">
          <cell r="A1709" t="str">
            <v>Madaras</v>
          </cell>
          <cell r="B1709" t="str">
            <v>23357</v>
          </cell>
          <cell r="C1709" t="str">
            <v>03</v>
          </cell>
        </row>
        <row r="1710">
          <cell r="A1710" t="str">
            <v>Madocsa</v>
          </cell>
          <cell r="B1710" t="str">
            <v>29337</v>
          </cell>
          <cell r="C1710" t="str">
            <v>17</v>
          </cell>
        </row>
        <row r="1711">
          <cell r="A1711" t="str">
            <v>Maglóca</v>
          </cell>
          <cell r="B1711" t="str">
            <v>26444</v>
          </cell>
          <cell r="C1711" t="str">
            <v>08</v>
          </cell>
        </row>
        <row r="1712">
          <cell r="A1712" t="str">
            <v>Maglód</v>
          </cell>
          <cell r="B1712" t="str">
            <v>10922</v>
          </cell>
          <cell r="C1712" t="str">
            <v>13</v>
          </cell>
        </row>
        <row r="1713">
          <cell r="A1713" t="str">
            <v>Mágocs</v>
          </cell>
          <cell r="B1713" t="str">
            <v>06813</v>
          </cell>
          <cell r="C1713" t="str">
            <v>02</v>
          </cell>
        </row>
        <row r="1714">
          <cell r="A1714" t="str">
            <v>Magosliget</v>
          </cell>
          <cell r="B1714" t="str">
            <v>29984</v>
          </cell>
          <cell r="C1714" t="str">
            <v>15</v>
          </cell>
        </row>
        <row r="1715">
          <cell r="A1715" t="str">
            <v>Magy</v>
          </cell>
          <cell r="B1715" t="str">
            <v>16629</v>
          </cell>
          <cell r="C1715" t="str">
            <v>15</v>
          </cell>
        </row>
        <row r="1716">
          <cell r="A1716" t="str">
            <v>Magyaralmás</v>
          </cell>
          <cell r="B1716" t="str">
            <v>27678</v>
          </cell>
          <cell r="C1716" t="str">
            <v>07</v>
          </cell>
        </row>
        <row r="1717">
          <cell r="A1717" t="str">
            <v>Magyaratád</v>
          </cell>
          <cell r="B1717" t="str">
            <v>10427</v>
          </cell>
          <cell r="C1717" t="str">
            <v>14</v>
          </cell>
        </row>
        <row r="1718">
          <cell r="A1718" t="str">
            <v>Magyarbánhegyes</v>
          </cell>
          <cell r="B1718" t="str">
            <v>27906</v>
          </cell>
          <cell r="C1718" t="str">
            <v>04</v>
          </cell>
        </row>
        <row r="1719">
          <cell r="A1719" t="str">
            <v>Magyarbóly</v>
          </cell>
          <cell r="B1719" t="str">
            <v>25177</v>
          </cell>
          <cell r="C1719" t="str">
            <v>02</v>
          </cell>
        </row>
        <row r="1720">
          <cell r="A1720" t="str">
            <v>Magyarcsanád</v>
          </cell>
          <cell r="B1720" t="str">
            <v>05962</v>
          </cell>
          <cell r="C1720" t="str">
            <v>06</v>
          </cell>
        </row>
        <row r="1721">
          <cell r="A1721" t="str">
            <v>Magyardombegyház</v>
          </cell>
          <cell r="B1721" t="str">
            <v>11536</v>
          </cell>
          <cell r="C1721" t="str">
            <v>04</v>
          </cell>
        </row>
        <row r="1722">
          <cell r="A1722" t="str">
            <v>Magyaregregy</v>
          </cell>
          <cell r="B1722" t="str">
            <v>29753</v>
          </cell>
          <cell r="C1722" t="str">
            <v>02</v>
          </cell>
        </row>
        <row r="1723">
          <cell r="A1723" t="str">
            <v>Magyaregres</v>
          </cell>
          <cell r="B1723" t="str">
            <v>25371</v>
          </cell>
          <cell r="C1723" t="str">
            <v>14</v>
          </cell>
        </row>
        <row r="1724">
          <cell r="A1724" t="str">
            <v>Magyarföld</v>
          </cell>
          <cell r="B1724" t="str">
            <v>08916</v>
          </cell>
          <cell r="C1724" t="str">
            <v>20</v>
          </cell>
        </row>
        <row r="1725">
          <cell r="A1725" t="str">
            <v>Magyargéc</v>
          </cell>
          <cell r="B1725" t="str">
            <v>26967</v>
          </cell>
          <cell r="C1725" t="str">
            <v>12</v>
          </cell>
        </row>
        <row r="1726">
          <cell r="A1726" t="str">
            <v>Magyargencs</v>
          </cell>
          <cell r="B1726" t="str">
            <v>26374</v>
          </cell>
          <cell r="C1726" t="str">
            <v>19</v>
          </cell>
        </row>
        <row r="1727">
          <cell r="A1727" t="str">
            <v>Magyarhertelend</v>
          </cell>
          <cell r="B1727" t="str">
            <v>05430</v>
          </cell>
          <cell r="C1727" t="str">
            <v>02</v>
          </cell>
        </row>
        <row r="1728">
          <cell r="A1728" t="str">
            <v>Magyarhomorog</v>
          </cell>
          <cell r="B1728" t="str">
            <v>03683</v>
          </cell>
          <cell r="C1728" t="str">
            <v>09</v>
          </cell>
        </row>
        <row r="1729">
          <cell r="A1729" t="str">
            <v>Magyarkeresztúr</v>
          </cell>
          <cell r="B1729" t="str">
            <v>13912</v>
          </cell>
          <cell r="C1729" t="str">
            <v>08</v>
          </cell>
        </row>
        <row r="1730">
          <cell r="A1730" t="str">
            <v>Magyarkeszi</v>
          </cell>
          <cell r="B1730" t="str">
            <v>06017</v>
          </cell>
          <cell r="C1730" t="str">
            <v>17</v>
          </cell>
        </row>
        <row r="1731">
          <cell r="A1731" t="str">
            <v>Magyarlak</v>
          </cell>
          <cell r="B1731" t="str">
            <v>03221</v>
          </cell>
          <cell r="C1731" t="str">
            <v>18</v>
          </cell>
        </row>
        <row r="1732">
          <cell r="A1732" t="str">
            <v>Magyarlukafa</v>
          </cell>
          <cell r="B1732" t="str">
            <v>23542</v>
          </cell>
          <cell r="C1732" t="str">
            <v>02</v>
          </cell>
        </row>
        <row r="1733">
          <cell r="A1733" t="str">
            <v>Magyarmecske</v>
          </cell>
          <cell r="B1733" t="str">
            <v>05412</v>
          </cell>
          <cell r="C1733" t="str">
            <v>02</v>
          </cell>
        </row>
        <row r="1734">
          <cell r="A1734" t="str">
            <v>Magyarnádalja</v>
          </cell>
          <cell r="B1734" t="str">
            <v>27289</v>
          </cell>
          <cell r="C1734" t="str">
            <v>18</v>
          </cell>
        </row>
        <row r="1735">
          <cell r="A1735" t="str">
            <v>Magyarnándor</v>
          </cell>
          <cell r="B1735" t="str">
            <v>32407</v>
          </cell>
          <cell r="C1735" t="str">
            <v>12</v>
          </cell>
        </row>
        <row r="1736">
          <cell r="A1736" t="str">
            <v>Magyarpolány</v>
          </cell>
          <cell r="B1736" t="str">
            <v>20437</v>
          </cell>
          <cell r="C1736" t="str">
            <v>19</v>
          </cell>
        </row>
        <row r="1737">
          <cell r="A1737" t="str">
            <v>Magyarsarlós</v>
          </cell>
          <cell r="B1737" t="str">
            <v>27067</v>
          </cell>
          <cell r="C1737" t="str">
            <v>02</v>
          </cell>
        </row>
        <row r="1738">
          <cell r="A1738" t="str">
            <v>Magyarszecsőd</v>
          </cell>
          <cell r="B1738" t="str">
            <v>17288</v>
          </cell>
          <cell r="C1738" t="str">
            <v>18</v>
          </cell>
        </row>
        <row r="1739">
          <cell r="A1739" t="str">
            <v>Magyarszék</v>
          </cell>
          <cell r="B1739" t="str">
            <v>22600</v>
          </cell>
          <cell r="C1739" t="str">
            <v>02</v>
          </cell>
        </row>
        <row r="1740">
          <cell r="A1740" t="str">
            <v>Magyarszentmiklós</v>
          </cell>
          <cell r="B1740" t="str">
            <v>02909</v>
          </cell>
          <cell r="C1740" t="str">
            <v>20</v>
          </cell>
        </row>
        <row r="1741">
          <cell r="A1741" t="str">
            <v>Magyarszerdahely</v>
          </cell>
          <cell r="B1741" t="str">
            <v>13064</v>
          </cell>
          <cell r="C1741" t="str">
            <v>20</v>
          </cell>
        </row>
        <row r="1742">
          <cell r="A1742" t="str">
            <v>Magyarszombatfa</v>
          </cell>
          <cell r="B1742" t="str">
            <v>25423</v>
          </cell>
          <cell r="C1742" t="str">
            <v>18</v>
          </cell>
        </row>
        <row r="1743">
          <cell r="A1743" t="str">
            <v>Magyartelek</v>
          </cell>
          <cell r="B1743" t="str">
            <v>04385</v>
          </cell>
          <cell r="C1743" t="str">
            <v>02</v>
          </cell>
        </row>
        <row r="1744">
          <cell r="A1744" t="str">
            <v>Majosháza</v>
          </cell>
          <cell r="B1744" t="str">
            <v>10755</v>
          </cell>
          <cell r="C1744" t="str">
            <v>13</v>
          </cell>
        </row>
        <row r="1745">
          <cell r="A1745" t="str">
            <v>Majs</v>
          </cell>
          <cell r="B1745" t="str">
            <v>27863</v>
          </cell>
          <cell r="C1745" t="str">
            <v>02</v>
          </cell>
        </row>
        <row r="1746">
          <cell r="A1746" t="str">
            <v>Makád</v>
          </cell>
          <cell r="B1746" t="str">
            <v>04394</v>
          </cell>
          <cell r="C1746" t="str">
            <v>13</v>
          </cell>
        </row>
        <row r="1747">
          <cell r="A1747" t="str">
            <v>Makkoshotyka</v>
          </cell>
          <cell r="B1747" t="str">
            <v>19600</v>
          </cell>
          <cell r="C1747" t="str">
            <v>05</v>
          </cell>
        </row>
        <row r="1748">
          <cell r="A1748" t="str">
            <v>Maklár</v>
          </cell>
          <cell r="B1748" t="str">
            <v>27696</v>
          </cell>
          <cell r="C1748" t="str">
            <v>10</v>
          </cell>
        </row>
        <row r="1749">
          <cell r="A1749" t="str">
            <v>Makó</v>
          </cell>
          <cell r="B1749" t="str">
            <v>07357</v>
          </cell>
          <cell r="C1749" t="str">
            <v>06</v>
          </cell>
        </row>
        <row r="1750">
          <cell r="A1750" t="str">
            <v>Malomsok</v>
          </cell>
          <cell r="B1750" t="str">
            <v>03610</v>
          </cell>
          <cell r="C1750" t="str">
            <v>19</v>
          </cell>
        </row>
        <row r="1751">
          <cell r="A1751" t="str">
            <v>Mályi</v>
          </cell>
          <cell r="B1751" t="str">
            <v>27395</v>
          </cell>
          <cell r="C1751" t="str">
            <v>05</v>
          </cell>
        </row>
        <row r="1752">
          <cell r="A1752" t="str">
            <v>Mályinka</v>
          </cell>
          <cell r="B1752" t="str">
            <v>14915</v>
          </cell>
          <cell r="C1752" t="str">
            <v>05</v>
          </cell>
        </row>
        <row r="1753">
          <cell r="A1753" t="str">
            <v>Mánd</v>
          </cell>
          <cell r="B1753" t="str">
            <v>02088</v>
          </cell>
          <cell r="C1753" t="str">
            <v>15</v>
          </cell>
        </row>
        <row r="1754">
          <cell r="A1754" t="str">
            <v>Mándok</v>
          </cell>
          <cell r="B1754" t="str">
            <v>17826</v>
          </cell>
          <cell r="C1754" t="str">
            <v>15</v>
          </cell>
        </row>
        <row r="1755">
          <cell r="A1755" t="str">
            <v>Mánfa</v>
          </cell>
          <cell r="B1755" t="str">
            <v>33923</v>
          </cell>
          <cell r="C1755" t="str">
            <v>02</v>
          </cell>
        </row>
        <row r="1756">
          <cell r="A1756" t="str">
            <v>Mány</v>
          </cell>
          <cell r="B1756" t="str">
            <v>23490</v>
          </cell>
          <cell r="C1756" t="str">
            <v>07</v>
          </cell>
        </row>
        <row r="1757">
          <cell r="A1757" t="str">
            <v>Maráza</v>
          </cell>
          <cell r="B1757" t="str">
            <v>29920</v>
          </cell>
          <cell r="C1757" t="str">
            <v>02</v>
          </cell>
        </row>
        <row r="1758">
          <cell r="A1758" t="str">
            <v>Marcalgergelyi</v>
          </cell>
          <cell r="B1758" t="str">
            <v>29294</v>
          </cell>
          <cell r="C1758" t="str">
            <v>19</v>
          </cell>
        </row>
        <row r="1759">
          <cell r="A1759" t="str">
            <v>Marcali</v>
          </cell>
          <cell r="B1759" t="str">
            <v>18500</v>
          </cell>
          <cell r="C1759" t="str">
            <v>14</v>
          </cell>
        </row>
        <row r="1760">
          <cell r="A1760" t="str">
            <v>Marcaltő</v>
          </cell>
          <cell r="B1760" t="str">
            <v>22220</v>
          </cell>
          <cell r="C1760" t="str">
            <v>19</v>
          </cell>
        </row>
        <row r="1761">
          <cell r="A1761" t="str">
            <v>Márfa</v>
          </cell>
          <cell r="B1761" t="str">
            <v>09450</v>
          </cell>
          <cell r="C1761" t="str">
            <v>02</v>
          </cell>
        </row>
        <row r="1762">
          <cell r="A1762" t="str">
            <v>Máriahalom</v>
          </cell>
          <cell r="B1762" t="str">
            <v>22637</v>
          </cell>
          <cell r="C1762" t="str">
            <v>11</v>
          </cell>
        </row>
        <row r="1763">
          <cell r="A1763" t="str">
            <v>Máriakálnok</v>
          </cell>
          <cell r="B1763" t="str">
            <v>12283</v>
          </cell>
          <cell r="C1763" t="str">
            <v>08</v>
          </cell>
        </row>
        <row r="1764">
          <cell r="A1764" t="str">
            <v>Máriakéménd</v>
          </cell>
          <cell r="B1764" t="str">
            <v>14483</v>
          </cell>
          <cell r="C1764" t="str">
            <v>02</v>
          </cell>
        </row>
        <row r="1765">
          <cell r="A1765" t="str">
            <v>Márianosztra</v>
          </cell>
          <cell r="B1765" t="str">
            <v>04570</v>
          </cell>
          <cell r="C1765" t="str">
            <v>13</v>
          </cell>
        </row>
        <row r="1766">
          <cell r="A1766" t="str">
            <v>Máriapócs</v>
          </cell>
          <cell r="B1766" t="str">
            <v>19655</v>
          </cell>
          <cell r="C1766" t="str">
            <v>15</v>
          </cell>
        </row>
        <row r="1767">
          <cell r="A1767" t="str">
            <v>Markaz</v>
          </cell>
          <cell r="B1767" t="str">
            <v>16540</v>
          </cell>
          <cell r="C1767" t="str">
            <v>10</v>
          </cell>
        </row>
        <row r="1768">
          <cell r="A1768" t="str">
            <v>Márkháza</v>
          </cell>
          <cell r="B1768" t="str">
            <v>14641</v>
          </cell>
          <cell r="C1768" t="str">
            <v>12</v>
          </cell>
        </row>
        <row r="1769">
          <cell r="A1769" t="str">
            <v>Márkó</v>
          </cell>
          <cell r="B1769" t="str">
            <v>32212</v>
          </cell>
          <cell r="C1769" t="str">
            <v>19</v>
          </cell>
        </row>
        <row r="1770">
          <cell r="A1770" t="str">
            <v>Markóc</v>
          </cell>
          <cell r="B1770" t="str">
            <v>16443</v>
          </cell>
          <cell r="C1770" t="str">
            <v>02</v>
          </cell>
        </row>
        <row r="1771">
          <cell r="A1771" t="str">
            <v>Markotabödöge</v>
          </cell>
          <cell r="B1771" t="str">
            <v>06770</v>
          </cell>
          <cell r="C1771" t="str">
            <v>08</v>
          </cell>
        </row>
        <row r="1772">
          <cell r="A1772" t="str">
            <v>Maróc</v>
          </cell>
          <cell r="B1772" t="str">
            <v>02103</v>
          </cell>
          <cell r="C1772" t="str">
            <v>20</v>
          </cell>
        </row>
        <row r="1773">
          <cell r="A1773" t="str">
            <v>Marócsa</v>
          </cell>
          <cell r="B1773" t="str">
            <v>15219</v>
          </cell>
          <cell r="C1773" t="str">
            <v>02</v>
          </cell>
        </row>
        <row r="1774">
          <cell r="A1774" t="str">
            <v>Márok</v>
          </cell>
          <cell r="B1774" t="str">
            <v>20659</v>
          </cell>
          <cell r="C1774" t="str">
            <v>02</v>
          </cell>
        </row>
        <row r="1775">
          <cell r="A1775" t="str">
            <v>Márokföld</v>
          </cell>
          <cell r="B1775" t="str">
            <v>31981</v>
          </cell>
          <cell r="C1775" t="str">
            <v>20</v>
          </cell>
        </row>
        <row r="1776">
          <cell r="A1776" t="str">
            <v>Márokpapi</v>
          </cell>
          <cell r="B1776" t="str">
            <v>33224</v>
          </cell>
          <cell r="C1776" t="str">
            <v>15</v>
          </cell>
        </row>
        <row r="1777">
          <cell r="A1777" t="str">
            <v>Maroslele</v>
          </cell>
          <cell r="B1777" t="str">
            <v>10515</v>
          </cell>
          <cell r="C1777" t="str">
            <v>06</v>
          </cell>
        </row>
        <row r="1778">
          <cell r="A1778" t="str">
            <v>Mártély</v>
          </cell>
          <cell r="B1778" t="str">
            <v>25733</v>
          </cell>
          <cell r="C1778" t="str">
            <v>06</v>
          </cell>
        </row>
        <row r="1779">
          <cell r="A1779" t="str">
            <v>Martfű</v>
          </cell>
          <cell r="B1779" t="str">
            <v>02626</v>
          </cell>
          <cell r="C1779" t="str">
            <v>16</v>
          </cell>
        </row>
        <row r="1780">
          <cell r="A1780" t="str">
            <v>Martonfa</v>
          </cell>
          <cell r="B1780" t="str">
            <v>02228</v>
          </cell>
          <cell r="C1780" t="str">
            <v>02</v>
          </cell>
        </row>
        <row r="1781">
          <cell r="A1781" t="str">
            <v>Martonvásár</v>
          </cell>
          <cell r="B1781" t="str">
            <v>04659</v>
          </cell>
          <cell r="C1781" t="str">
            <v>07</v>
          </cell>
        </row>
        <row r="1782">
          <cell r="A1782" t="str">
            <v>Martonyi</v>
          </cell>
          <cell r="B1782" t="str">
            <v>02024</v>
          </cell>
          <cell r="C1782" t="str">
            <v>05</v>
          </cell>
        </row>
        <row r="1783">
          <cell r="A1783" t="str">
            <v>Mátészalka</v>
          </cell>
          <cell r="B1783" t="str">
            <v>18874</v>
          </cell>
          <cell r="C1783" t="str">
            <v>15</v>
          </cell>
        </row>
        <row r="1784">
          <cell r="A1784" t="str">
            <v>Mátételke</v>
          </cell>
          <cell r="B1784" t="str">
            <v>27809</v>
          </cell>
          <cell r="C1784" t="str">
            <v>03</v>
          </cell>
        </row>
        <row r="1785">
          <cell r="A1785" t="str">
            <v>Mátraballa</v>
          </cell>
          <cell r="B1785" t="str">
            <v>19965</v>
          </cell>
          <cell r="C1785" t="str">
            <v>10</v>
          </cell>
        </row>
        <row r="1786">
          <cell r="A1786" t="str">
            <v>Mátraderecske</v>
          </cell>
          <cell r="B1786" t="str">
            <v>14872</v>
          </cell>
          <cell r="C1786" t="str">
            <v>10</v>
          </cell>
        </row>
        <row r="1787">
          <cell r="A1787" t="str">
            <v>Mátramindszent</v>
          </cell>
          <cell r="B1787" t="str">
            <v>20075</v>
          </cell>
          <cell r="C1787" t="str">
            <v>12</v>
          </cell>
        </row>
        <row r="1788">
          <cell r="A1788" t="str">
            <v>Mátranovák</v>
          </cell>
          <cell r="B1788" t="str">
            <v>19372</v>
          </cell>
          <cell r="C1788" t="str">
            <v>12</v>
          </cell>
        </row>
        <row r="1789">
          <cell r="A1789" t="str">
            <v>Mátraszele</v>
          </cell>
          <cell r="B1789" t="str">
            <v>24332</v>
          </cell>
          <cell r="C1789" t="str">
            <v>12</v>
          </cell>
        </row>
        <row r="1790">
          <cell r="A1790" t="str">
            <v>Mátraszentimre</v>
          </cell>
          <cell r="B1790" t="str">
            <v>29045</v>
          </cell>
          <cell r="C1790" t="str">
            <v>10</v>
          </cell>
        </row>
        <row r="1791">
          <cell r="A1791" t="str">
            <v>Mátraszőlős</v>
          </cell>
          <cell r="B1791" t="str">
            <v>04330</v>
          </cell>
          <cell r="C1791" t="str">
            <v>12</v>
          </cell>
        </row>
        <row r="1792">
          <cell r="A1792" t="str">
            <v>Mátraterenye</v>
          </cell>
          <cell r="B1792" t="str">
            <v>33525</v>
          </cell>
          <cell r="C1792" t="str">
            <v>12</v>
          </cell>
        </row>
        <row r="1793">
          <cell r="A1793" t="str">
            <v>Mátraverebély</v>
          </cell>
          <cell r="B1793" t="str">
            <v>30100</v>
          </cell>
          <cell r="C1793" t="str">
            <v>12</v>
          </cell>
        </row>
        <row r="1794">
          <cell r="A1794" t="str">
            <v>Mátyásdomb</v>
          </cell>
          <cell r="B1794" t="str">
            <v>16948</v>
          </cell>
          <cell r="C1794" t="str">
            <v>07</v>
          </cell>
        </row>
        <row r="1795">
          <cell r="A1795" t="str">
            <v>Matty</v>
          </cell>
          <cell r="B1795" t="str">
            <v>15051</v>
          </cell>
          <cell r="C1795" t="str">
            <v>02</v>
          </cell>
        </row>
        <row r="1796">
          <cell r="A1796" t="str">
            <v>Mátyus</v>
          </cell>
          <cell r="B1796" t="str">
            <v>20668</v>
          </cell>
          <cell r="C1796" t="str">
            <v>15</v>
          </cell>
        </row>
        <row r="1797">
          <cell r="A1797" t="str">
            <v>Máza</v>
          </cell>
          <cell r="B1797" t="str">
            <v>33756</v>
          </cell>
          <cell r="C1797" t="str">
            <v>02</v>
          </cell>
        </row>
        <row r="1798">
          <cell r="A1798" t="str">
            <v>Mecseknádasd</v>
          </cell>
          <cell r="B1798" t="str">
            <v>13444</v>
          </cell>
          <cell r="C1798" t="str">
            <v>02</v>
          </cell>
        </row>
        <row r="1799">
          <cell r="A1799" t="str">
            <v>Mecsekpölöske</v>
          </cell>
          <cell r="B1799" t="str">
            <v>11402</v>
          </cell>
          <cell r="C1799" t="str">
            <v>02</v>
          </cell>
        </row>
        <row r="1800">
          <cell r="A1800" t="str">
            <v>Mecsér</v>
          </cell>
          <cell r="B1800" t="str">
            <v>27359</v>
          </cell>
          <cell r="C1800" t="str">
            <v>08</v>
          </cell>
        </row>
        <row r="1801">
          <cell r="A1801" t="str">
            <v>Medgyesbodzás</v>
          </cell>
          <cell r="B1801" t="str">
            <v>20765</v>
          </cell>
          <cell r="C1801" t="str">
            <v>04</v>
          </cell>
        </row>
        <row r="1802">
          <cell r="A1802" t="str">
            <v>Medgyesegyháza</v>
          </cell>
          <cell r="B1802" t="str">
            <v>30128</v>
          </cell>
          <cell r="C1802" t="str">
            <v>04</v>
          </cell>
        </row>
        <row r="1803">
          <cell r="A1803" t="str">
            <v>Medina</v>
          </cell>
          <cell r="B1803" t="str">
            <v>30562</v>
          </cell>
          <cell r="C1803" t="str">
            <v>17</v>
          </cell>
        </row>
        <row r="1804">
          <cell r="A1804" t="str">
            <v>Megyaszó</v>
          </cell>
          <cell r="B1804" t="str">
            <v>21768</v>
          </cell>
          <cell r="C1804" t="str">
            <v>05</v>
          </cell>
        </row>
        <row r="1805">
          <cell r="A1805" t="str">
            <v>Megyehíd</v>
          </cell>
          <cell r="B1805" t="str">
            <v>30872</v>
          </cell>
          <cell r="C1805" t="str">
            <v>18</v>
          </cell>
        </row>
        <row r="1806">
          <cell r="A1806" t="str">
            <v>Megyer</v>
          </cell>
          <cell r="B1806" t="str">
            <v>04987</v>
          </cell>
          <cell r="C1806" t="str">
            <v>19</v>
          </cell>
        </row>
        <row r="1807">
          <cell r="A1807" t="str">
            <v>Meggyeskovácsi</v>
          </cell>
          <cell r="B1807" t="str">
            <v>25760</v>
          </cell>
          <cell r="C1807" t="str">
            <v>18</v>
          </cell>
        </row>
        <row r="1808">
          <cell r="A1808" t="str">
            <v>Méhkerék</v>
          </cell>
          <cell r="B1808" t="str">
            <v>23931</v>
          </cell>
          <cell r="C1808" t="str">
            <v>04</v>
          </cell>
        </row>
        <row r="1809">
          <cell r="A1809" t="str">
            <v>Méhtelek</v>
          </cell>
          <cell r="B1809" t="str">
            <v>29799</v>
          </cell>
          <cell r="C1809" t="str">
            <v>15</v>
          </cell>
        </row>
        <row r="1810">
          <cell r="A1810" t="str">
            <v>Mekényes</v>
          </cell>
          <cell r="B1810" t="str">
            <v>30492</v>
          </cell>
          <cell r="C1810" t="str">
            <v>02</v>
          </cell>
        </row>
        <row r="1811">
          <cell r="A1811" t="str">
            <v>Mélykút</v>
          </cell>
          <cell r="B1811" t="str">
            <v>16018</v>
          </cell>
          <cell r="C1811" t="str">
            <v>03</v>
          </cell>
        </row>
        <row r="1812">
          <cell r="A1812" t="str">
            <v>Mencshely</v>
          </cell>
          <cell r="B1812" t="str">
            <v>27137</v>
          </cell>
          <cell r="C1812" t="str">
            <v>19</v>
          </cell>
        </row>
        <row r="1813">
          <cell r="A1813" t="str">
            <v>Mende</v>
          </cell>
          <cell r="B1813" t="str">
            <v>03692</v>
          </cell>
          <cell r="C1813" t="str">
            <v>13</v>
          </cell>
        </row>
        <row r="1814">
          <cell r="A1814" t="str">
            <v>Méra</v>
          </cell>
          <cell r="B1814" t="str">
            <v>25618</v>
          </cell>
          <cell r="C1814" t="str">
            <v>05</v>
          </cell>
        </row>
        <row r="1815">
          <cell r="A1815" t="str">
            <v>Merenye</v>
          </cell>
          <cell r="B1815" t="str">
            <v>07737</v>
          </cell>
          <cell r="C1815" t="str">
            <v>02</v>
          </cell>
        </row>
        <row r="1816">
          <cell r="A1816" t="str">
            <v>Mérges</v>
          </cell>
          <cell r="B1816" t="str">
            <v>20385</v>
          </cell>
          <cell r="C1816" t="str">
            <v>08</v>
          </cell>
        </row>
        <row r="1817">
          <cell r="A1817" t="str">
            <v>Mérk</v>
          </cell>
          <cell r="B1817" t="str">
            <v>07463</v>
          </cell>
          <cell r="C1817" t="str">
            <v>15</v>
          </cell>
        </row>
        <row r="1818">
          <cell r="A1818" t="str">
            <v>Mernye</v>
          </cell>
          <cell r="B1818" t="str">
            <v>23630</v>
          </cell>
          <cell r="C1818" t="str">
            <v>14</v>
          </cell>
        </row>
        <row r="1819">
          <cell r="A1819" t="str">
            <v>Mersevát</v>
          </cell>
          <cell r="B1819" t="str">
            <v>14809</v>
          </cell>
          <cell r="C1819" t="str">
            <v>18</v>
          </cell>
        </row>
        <row r="1820">
          <cell r="A1820" t="str">
            <v>Mesterháza</v>
          </cell>
          <cell r="B1820" t="str">
            <v>31875</v>
          </cell>
          <cell r="C1820" t="str">
            <v>18</v>
          </cell>
        </row>
        <row r="1821">
          <cell r="A1821" t="str">
            <v>Mesteri</v>
          </cell>
          <cell r="B1821" t="str">
            <v>15723</v>
          </cell>
          <cell r="C1821" t="str">
            <v>18</v>
          </cell>
        </row>
        <row r="1822">
          <cell r="A1822" t="str">
            <v>Mesterszállás</v>
          </cell>
          <cell r="B1822" t="str">
            <v>30234</v>
          </cell>
          <cell r="C1822" t="str">
            <v>16</v>
          </cell>
        </row>
        <row r="1823">
          <cell r="A1823" t="str">
            <v>Meszes</v>
          </cell>
          <cell r="B1823" t="str">
            <v>11758</v>
          </cell>
          <cell r="C1823" t="str">
            <v>05</v>
          </cell>
        </row>
        <row r="1824">
          <cell r="A1824" t="str">
            <v>Meszlen</v>
          </cell>
          <cell r="B1824" t="str">
            <v>32832</v>
          </cell>
          <cell r="C1824" t="str">
            <v>18</v>
          </cell>
        </row>
        <row r="1825">
          <cell r="A1825" t="str">
            <v>Mesztegnyő</v>
          </cell>
          <cell r="B1825" t="str">
            <v>16106</v>
          </cell>
          <cell r="C1825" t="str">
            <v>14</v>
          </cell>
        </row>
        <row r="1826">
          <cell r="A1826" t="str">
            <v>Mezőberény</v>
          </cell>
          <cell r="B1826" t="str">
            <v>19628</v>
          </cell>
          <cell r="C1826" t="str">
            <v>04</v>
          </cell>
        </row>
        <row r="1827">
          <cell r="A1827" t="str">
            <v>Mezőcsát</v>
          </cell>
          <cell r="B1827" t="str">
            <v>13833</v>
          </cell>
          <cell r="C1827" t="str">
            <v>05</v>
          </cell>
        </row>
        <row r="1828">
          <cell r="A1828" t="str">
            <v>Mezőcsokonya</v>
          </cell>
          <cell r="B1828" t="str">
            <v>30854</v>
          </cell>
          <cell r="C1828" t="str">
            <v>14</v>
          </cell>
        </row>
        <row r="1829">
          <cell r="A1829" t="str">
            <v>Meződ</v>
          </cell>
          <cell r="B1829" t="str">
            <v>03470</v>
          </cell>
          <cell r="C1829" t="str">
            <v>02</v>
          </cell>
        </row>
        <row r="1830">
          <cell r="A1830" t="str">
            <v>Mezőfalva</v>
          </cell>
          <cell r="B1830" t="str">
            <v>17552</v>
          </cell>
          <cell r="C1830" t="str">
            <v>07</v>
          </cell>
        </row>
        <row r="1831">
          <cell r="A1831" t="str">
            <v>Mezőgyán</v>
          </cell>
          <cell r="B1831" t="str">
            <v>04206</v>
          </cell>
          <cell r="C1831" t="str">
            <v>04</v>
          </cell>
        </row>
        <row r="1832">
          <cell r="A1832" t="str">
            <v>Mezőhegyes</v>
          </cell>
          <cell r="B1832" t="str">
            <v>11873</v>
          </cell>
          <cell r="C1832" t="str">
            <v>04</v>
          </cell>
        </row>
        <row r="1833">
          <cell r="A1833" t="str">
            <v>Mezőhék</v>
          </cell>
          <cell r="B1833" t="str">
            <v>26286</v>
          </cell>
          <cell r="C1833" t="str">
            <v>16</v>
          </cell>
        </row>
        <row r="1834">
          <cell r="A1834" t="str">
            <v>Mezőkeresztes</v>
          </cell>
          <cell r="B1834" t="str">
            <v>11323</v>
          </cell>
          <cell r="C1834" t="str">
            <v>05</v>
          </cell>
        </row>
        <row r="1835">
          <cell r="A1835" t="str">
            <v>Mezőkomárom</v>
          </cell>
          <cell r="B1835" t="str">
            <v>05689</v>
          </cell>
          <cell r="C1835" t="str">
            <v>07</v>
          </cell>
        </row>
        <row r="1836">
          <cell r="A1836" t="str">
            <v>Mezőkovácsháza</v>
          </cell>
          <cell r="B1836" t="str">
            <v>30322</v>
          </cell>
          <cell r="C1836" t="str">
            <v>04</v>
          </cell>
        </row>
        <row r="1837">
          <cell r="A1837" t="str">
            <v>Mezőkövesd</v>
          </cell>
          <cell r="B1837" t="str">
            <v>19433</v>
          </cell>
          <cell r="C1837" t="str">
            <v>05</v>
          </cell>
        </row>
        <row r="1838">
          <cell r="A1838" t="str">
            <v>Mezőladány</v>
          </cell>
          <cell r="B1838" t="str">
            <v>32656</v>
          </cell>
          <cell r="C1838" t="str">
            <v>15</v>
          </cell>
        </row>
        <row r="1839">
          <cell r="A1839" t="str">
            <v>Mezőlak</v>
          </cell>
          <cell r="B1839" t="str">
            <v>23560</v>
          </cell>
          <cell r="C1839" t="str">
            <v>19</v>
          </cell>
        </row>
        <row r="1840">
          <cell r="A1840" t="str">
            <v>Mezőnagymihály</v>
          </cell>
          <cell r="B1840" t="str">
            <v>18379</v>
          </cell>
          <cell r="C1840" t="str">
            <v>05</v>
          </cell>
        </row>
        <row r="1841">
          <cell r="A1841" t="str">
            <v>Mezőnyárád</v>
          </cell>
          <cell r="B1841" t="str">
            <v>11749</v>
          </cell>
          <cell r="C1841" t="str">
            <v>05</v>
          </cell>
        </row>
        <row r="1842">
          <cell r="A1842" t="str">
            <v>Mezőörs</v>
          </cell>
          <cell r="B1842" t="str">
            <v>12812</v>
          </cell>
          <cell r="C1842" t="str">
            <v>08</v>
          </cell>
        </row>
        <row r="1843">
          <cell r="A1843" t="str">
            <v>Mezőpeterd</v>
          </cell>
          <cell r="B1843" t="str">
            <v>31033</v>
          </cell>
          <cell r="C1843" t="str">
            <v>09</v>
          </cell>
        </row>
        <row r="1844">
          <cell r="A1844" t="str">
            <v>Mezősas</v>
          </cell>
          <cell r="B1844" t="str">
            <v>18847</v>
          </cell>
          <cell r="C1844" t="str">
            <v>09</v>
          </cell>
        </row>
        <row r="1845">
          <cell r="A1845" t="str">
            <v>Mezőszemere</v>
          </cell>
          <cell r="B1845" t="str">
            <v>25089</v>
          </cell>
          <cell r="C1845" t="str">
            <v>10</v>
          </cell>
        </row>
        <row r="1846">
          <cell r="A1846" t="str">
            <v>Mezőszentgyörgy</v>
          </cell>
          <cell r="B1846" t="str">
            <v>06576</v>
          </cell>
          <cell r="C1846" t="str">
            <v>07</v>
          </cell>
        </row>
        <row r="1847">
          <cell r="A1847" t="str">
            <v>Mezőszilas</v>
          </cell>
          <cell r="B1847" t="str">
            <v>29036</v>
          </cell>
          <cell r="C1847" t="str">
            <v>07</v>
          </cell>
        </row>
        <row r="1848">
          <cell r="A1848" t="str">
            <v>Mezőtárkány</v>
          </cell>
          <cell r="B1848" t="str">
            <v>31662</v>
          </cell>
          <cell r="C1848" t="str">
            <v>10</v>
          </cell>
        </row>
        <row r="1849">
          <cell r="A1849" t="str">
            <v>Mezőtúr</v>
          </cell>
          <cell r="B1849" t="str">
            <v>04260</v>
          </cell>
          <cell r="C1849" t="str">
            <v>16</v>
          </cell>
        </row>
        <row r="1850">
          <cell r="A1850" t="str">
            <v>Mezőzombor</v>
          </cell>
          <cell r="B1850" t="str">
            <v>03443</v>
          </cell>
          <cell r="C1850" t="str">
            <v>05</v>
          </cell>
        </row>
        <row r="1851">
          <cell r="A1851" t="str">
            <v>Miháld</v>
          </cell>
          <cell r="B1851" t="str">
            <v>27526</v>
          </cell>
          <cell r="C1851" t="str">
            <v>20</v>
          </cell>
        </row>
        <row r="1852">
          <cell r="A1852" t="str">
            <v>Mihályfa</v>
          </cell>
          <cell r="B1852" t="str">
            <v>02130</v>
          </cell>
          <cell r="C1852" t="str">
            <v>20</v>
          </cell>
        </row>
        <row r="1853">
          <cell r="A1853" t="str">
            <v>Mihálygerge</v>
          </cell>
          <cell r="B1853" t="str">
            <v>13222</v>
          </cell>
          <cell r="C1853" t="str">
            <v>12</v>
          </cell>
        </row>
        <row r="1854">
          <cell r="A1854" t="str">
            <v>Mihályháza</v>
          </cell>
          <cell r="B1854" t="str">
            <v>04668</v>
          </cell>
          <cell r="C1854" t="str">
            <v>19</v>
          </cell>
        </row>
        <row r="1855">
          <cell r="A1855" t="str">
            <v>Mihályi</v>
          </cell>
          <cell r="B1855" t="str">
            <v>21980</v>
          </cell>
          <cell r="C1855" t="str">
            <v>08</v>
          </cell>
        </row>
        <row r="1856">
          <cell r="A1856" t="str">
            <v>Mike</v>
          </cell>
          <cell r="B1856" t="str">
            <v>20905</v>
          </cell>
          <cell r="C1856" t="str">
            <v>14</v>
          </cell>
        </row>
        <row r="1857">
          <cell r="A1857" t="str">
            <v>Mikebuda</v>
          </cell>
          <cell r="B1857" t="str">
            <v>24466</v>
          </cell>
          <cell r="C1857" t="str">
            <v>13</v>
          </cell>
        </row>
        <row r="1858">
          <cell r="A1858" t="str">
            <v>Mikekarácsonyfa</v>
          </cell>
          <cell r="B1858" t="str">
            <v>22141</v>
          </cell>
          <cell r="C1858" t="str">
            <v>20</v>
          </cell>
        </row>
        <row r="1859">
          <cell r="A1859" t="str">
            <v>Mikepércs</v>
          </cell>
          <cell r="B1859" t="str">
            <v>24217</v>
          </cell>
          <cell r="C1859" t="str">
            <v>09</v>
          </cell>
        </row>
        <row r="1860">
          <cell r="A1860" t="str">
            <v>Miklósi</v>
          </cell>
          <cell r="B1860" t="str">
            <v>33376</v>
          </cell>
          <cell r="C1860" t="str">
            <v>14</v>
          </cell>
        </row>
        <row r="1861">
          <cell r="A1861" t="str">
            <v>Mikófalva</v>
          </cell>
          <cell r="B1861" t="str">
            <v>31282</v>
          </cell>
          <cell r="C1861" t="str">
            <v>10</v>
          </cell>
        </row>
        <row r="1862">
          <cell r="A1862" t="str">
            <v>Mikóháza</v>
          </cell>
          <cell r="B1862" t="str">
            <v>24253</v>
          </cell>
          <cell r="C1862" t="str">
            <v>05</v>
          </cell>
        </row>
        <row r="1863">
          <cell r="A1863" t="str">
            <v>Mikosszéplak</v>
          </cell>
          <cell r="B1863" t="str">
            <v>30599</v>
          </cell>
          <cell r="C1863" t="str">
            <v>18</v>
          </cell>
        </row>
        <row r="1864">
          <cell r="A1864" t="str">
            <v>Milejszeg</v>
          </cell>
          <cell r="B1864" t="str">
            <v>02662</v>
          </cell>
          <cell r="C1864" t="str">
            <v>20</v>
          </cell>
        </row>
        <row r="1865">
          <cell r="A1865" t="str">
            <v>Milota</v>
          </cell>
          <cell r="B1865" t="str">
            <v>31750</v>
          </cell>
          <cell r="C1865" t="str">
            <v>15</v>
          </cell>
        </row>
        <row r="1866">
          <cell r="A1866" t="str">
            <v>Mindszent</v>
          </cell>
          <cell r="B1866" t="str">
            <v>21555</v>
          </cell>
          <cell r="C1866" t="str">
            <v>06</v>
          </cell>
        </row>
        <row r="1867">
          <cell r="A1867" t="str">
            <v>Mindszentgodisa</v>
          </cell>
          <cell r="B1867" t="str">
            <v>16285</v>
          </cell>
          <cell r="C1867" t="str">
            <v>02</v>
          </cell>
        </row>
        <row r="1868">
          <cell r="A1868" t="str">
            <v>Mindszentkálla</v>
          </cell>
          <cell r="B1868" t="str">
            <v>04534</v>
          </cell>
          <cell r="C1868" t="str">
            <v>19</v>
          </cell>
        </row>
        <row r="1869">
          <cell r="A1869" t="str">
            <v>Misefa</v>
          </cell>
          <cell r="B1869" t="str">
            <v>04756</v>
          </cell>
          <cell r="C1869" t="str">
            <v>20</v>
          </cell>
        </row>
        <row r="1870">
          <cell r="A1870" t="str">
            <v>Miske</v>
          </cell>
          <cell r="B1870" t="str">
            <v>30632</v>
          </cell>
          <cell r="C1870" t="str">
            <v>03</v>
          </cell>
        </row>
        <row r="1871">
          <cell r="A1871" t="str">
            <v>Miskolc</v>
          </cell>
          <cell r="B1871" t="str">
            <v>30456</v>
          </cell>
          <cell r="C1871" t="str">
            <v>05</v>
          </cell>
        </row>
        <row r="1872">
          <cell r="A1872" t="str">
            <v>Miszla</v>
          </cell>
          <cell r="B1872" t="str">
            <v>02811</v>
          </cell>
          <cell r="C1872" t="str">
            <v>17</v>
          </cell>
        </row>
        <row r="1873">
          <cell r="A1873" t="str">
            <v>Mocsa</v>
          </cell>
          <cell r="B1873" t="str">
            <v>26930</v>
          </cell>
          <cell r="C1873" t="str">
            <v>11</v>
          </cell>
        </row>
        <row r="1874">
          <cell r="A1874" t="str">
            <v>Mogyoród</v>
          </cell>
          <cell r="B1874" t="str">
            <v>17783</v>
          </cell>
          <cell r="C1874" t="str">
            <v>13</v>
          </cell>
        </row>
        <row r="1875">
          <cell r="A1875" t="str">
            <v>Mogyorósbánya</v>
          </cell>
          <cell r="B1875" t="str">
            <v>28255</v>
          </cell>
          <cell r="C1875" t="str">
            <v>11</v>
          </cell>
        </row>
        <row r="1876">
          <cell r="A1876" t="str">
            <v>Mogyoróska</v>
          </cell>
          <cell r="B1876" t="str">
            <v>10968</v>
          </cell>
          <cell r="C1876" t="str">
            <v>05</v>
          </cell>
        </row>
        <row r="1877">
          <cell r="A1877" t="str">
            <v>Moha</v>
          </cell>
          <cell r="B1877" t="str">
            <v>25715</v>
          </cell>
          <cell r="C1877" t="str">
            <v>07</v>
          </cell>
        </row>
        <row r="1878">
          <cell r="A1878" t="str">
            <v>Mohács</v>
          </cell>
          <cell r="B1878" t="str">
            <v>23959</v>
          </cell>
          <cell r="C1878" t="str">
            <v>02</v>
          </cell>
        </row>
        <row r="1879">
          <cell r="A1879" t="str">
            <v>Mohora</v>
          </cell>
          <cell r="B1879" t="str">
            <v>27915</v>
          </cell>
          <cell r="C1879" t="str">
            <v>12</v>
          </cell>
        </row>
        <row r="1880">
          <cell r="A1880" t="str">
            <v>Molnári</v>
          </cell>
          <cell r="B1880" t="str">
            <v>21014</v>
          </cell>
          <cell r="C1880" t="str">
            <v>20</v>
          </cell>
        </row>
        <row r="1881">
          <cell r="A1881" t="str">
            <v>Molnaszecsőd</v>
          </cell>
          <cell r="B1881" t="str">
            <v>03294</v>
          </cell>
          <cell r="C1881" t="str">
            <v>18</v>
          </cell>
        </row>
        <row r="1882">
          <cell r="A1882" t="str">
            <v>Molvány</v>
          </cell>
          <cell r="B1882" t="str">
            <v>29522</v>
          </cell>
          <cell r="C1882" t="str">
            <v>02</v>
          </cell>
        </row>
        <row r="1883">
          <cell r="A1883" t="str">
            <v>Monaj</v>
          </cell>
          <cell r="B1883" t="str">
            <v>09016</v>
          </cell>
          <cell r="C1883" t="str">
            <v>05</v>
          </cell>
        </row>
        <row r="1884">
          <cell r="A1884" t="str">
            <v>Monok</v>
          </cell>
          <cell r="B1884" t="str">
            <v>07825</v>
          </cell>
          <cell r="C1884" t="str">
            <v>05</v>
          </cell>
        </row>
        <row r="1885">
          <cell r="A1885" t="str">
            <v>Monor</v>
          </cell>
          <cell r="B1885" t="str">
            <v>10551</v>
          </cell>
          <cell r="C1885" t="str">
            <v>13</v>
          </cell>
        </row>
        <row r="1886">
          <cell r="A1886" t="str">
            <v>Monorierdő</v>
          </cell>
          <cell r="B1886" t="str">
            <v>34397</v>
          </cell>
          <cell r="C1886" t="str">
            <v>13</v>
          </cell>
        </row>
        <row r="1887">
          <cell r="A1887" t="str">
            <v>Mónosbél</v>
          </cell>
          <cell r="B1887" t="str">
            <v>31565</v>
          </cell>
          <cell r="C1887" t="str">
            <v>10</v>
          </cell>
        </row>
        <row r="1888">
          <cell r="A1888" t="str">
            <v>Monostorapáti</v>
          </cell>
          <cell r="B1888" t="str">
            <v>24040</v>
          </cell>
          <cell r="C1888" t="str">
            <v>19</v>
          </cell>
        </row>
        <row r="1889">
          <cell r="A1889" t="str">
            <v>Monostorpályi</v>
          </cell>
          <cell r="B1889" t="str">
            <v>25894</v>
          </cell>
          <cell r="C1889" t="str">
            <v>09</v>
          </cell>
        </row>
        <row r="1890">
          <cell r="A1890" t="str">
            <v>Monoszló</v>
          </cell>
          <cell r="B1890" t="str">
            <v>22512</v>
          </cell>
          <cell r="C1890" t="str">
            <v>19</v>
          </cell>
        </row>
        <row r="1891">
          <cell r="A1891" t="str">
            <v>Monyoród</v>
          </cell>
          <cell r="B1891" t="str">
            <v>16027</v>
          </cell>
          <cell r="C1891" t="str">
            <v>02</v>
          </cell>
        </row>
        <row r="1892">
          <cell r="A1892" t="str">
            <v>Mór</v>
          </cell>
          <cell r="B1892" t="str">
            <v>18485</v>
          </cell>
          <cell r="C1892" t="str">
            <v>07</v>
          </cell>
        </row>
        <row r="1893">
          <cell r="A1893" t="str">
            <v>Mórágy</v>
          </cell>
          <cell r="B1893" t="str">
            <v>20701</v>
          </cell>
          <cell r="C1893" t="str">
            <v>17</v>
          </cell>
        </row>
        <row r="1894">
          <cell r="A1894" t="str">
            <v>Mórahalom</v>
          </cell>
          <cell r="B1894" t="str">
            <v>04349</v>
          </cell>
          <cell r="C1894" t="str">
            <v>06</v>
          </cell>
        </row>
        <row r="1895">
          <cell r="A1895" t="str">
            <v>Móricgát</v>
          </cell>
          <cell r="B1895" t="str">
            <v>34096</v>
          </cell>
          <cell r="C1895" t="str">
            <v>03</v>
          </cell>
        </row>
        <row r="1896">
          <cell r="A1896" t="str">
            <v>Mórichida</v>
          </cell>
          <cell r="B1896" t="str">
            <v>02556</v>
          </cell>
          <cell r="C1896" t="str">
            <v>08</v>
          </cell>
        </row>
        <row r="1897">
          <cell r="A1897" t="str">
            <v>Mosdós</v>
          </cell>
          <cell r="B1897" t="str">
            <v>31343</v>
          </cell>
          <cell r="C1897" t="str">
            <v>14</v>
          </cell>
        </row>
        <row r="1898">
          <cell r="A1898" t="str">
            <v>Mosonmagyaróvár</v>
          </cell>
          <cell r="B1898" t="str">
            <v>04783</v>
          </cell>
          <cell r="C1898" t="str">
            <v>08</v>
          </cell>
        </row>
        <row r="1899">
          <cell r="A1899" t="str">
            <v>Mosonszentmiklós</v>
          </cell>
          <cell r="B1899" t="str">
            <v>33677</v>
          </cell>
          <cell r="C1899" t="str">
            <v>08</v>
          </cell>
        </row>
        <row r="1900">
          <cell r="A1900" t="str">
            <v>Mosonszolnok</v>
          </cell>
          <cell r="B1900" t="str">
            <v>28149</v>
          </cell>
          <cell r="C1900" t="str">
            <v>08</v>
          </cell>
        </row>
        <row r="1901">
          <cell r="A1901" t="str">
            <v>Mozsgó</v>
          </cell>
          <cell r="B1901" t="str">
            <v>29540</v>
          </cell>
          <cell r="C1901" t="str">
            <v>02</v>
          </cell>
        </row>
        <row r="1902">
          <cell r="A1902" t="str">
            <v>Mőcsény</v>
          </cell>
          <cell r="B1902" t="str">
            <v>33349</v>
          </cell>
          <cell r="C1902" t="str">
            <v>17</v>
          </cell>
        </row>
        <row r="1903">
          <cell r="A1903" t="str">
            <v>Mucsfa</v>
          </cell>
          <cell r="B1903" t="str">
            <v>13620</v>
          </cell>
          <cell r="C1903" t="str">
            <v>17</v>
          </cell>
        </row>
        <row r="1904">
          <cell r="A1904" t="str">
            <v>Mucsi</v>
          </cell>
          <cell r="B1904" t="str">
            <v>07029</v>
          </cell>
          <cell r="C1904" t="str">
            <v>17</v>
          </cell>
        </row>
        <row r="1905">
          <cell r="A1905" t="str">
            <v>Múcsony</v>
          </cell>
          <cell r="B1905" t="str">
            <v>21546</v>
          </cell>
          <cell r="C1905" t="str">
            <v>05</v>
          </cell>
        </row>
        <row r="1906">
          <cell r="A1906" t="str">
            <v>Muhi</v>
          </cell>
          <cell r="B1906" t="str">
            <v>02158</v>
          </cell>
          <cell r="C1906" t="str">
            <v>05</v>
          </cell>
        </row>
        <row r="1907">
          <cell r="A1907" t="str">
            <v>Murakeresztúr</v>
          </cell>
          <cell r="B1907" t="str">
            <v>25210</v>
          </cell>
          <cell r="C1907" t="str">
            <v>20</v>
          </cell>
        </row>
        <row r="1908">
          <cell r="A1908" t="str">
            <v>Murarátka</v>
          </cell>
          <cell r="B1908" t="str">
            <v>07968</v>
          </cell>
          <cell r="C1908" t="str">
            <v>20</v>
          </cell>
        </row>
        <row r="1909">
          <cell r="A1909" t="str">
            <v>Muraszemenye</v>
          </cell>
          <cell r="B1909" t="str">
            <v>33987</v>
          </cell>
          <cell r="C1909" t="str">
            <v>20</v>
          </cell>
        </row>
        <row r="1910">
          <cell r="A1910" t="str">
            <v>Murga</v>
          </cell>
          <cell r="B1910" t="str">
            <v>18917</v>
          </cell>
          <cell r="C1910" t="str">
            <v>17</v>
          </cell>
        </row>
        <row r="1911">
          <cell r="A1911" t="str">
            <v>Murony</v>
          </cell>
          <cell r="B1911" t="str">
            <v>11989</v>
          </cell>
          <cell r="C1911" t="str">
            <v>04</v>
          </cell>
        </row>
        <row r="1912">
          <cell r="A1912" t="str">
            <v>Nábrád</v>
          </cell>
          <cell r="B1912" t="str">
            <v>19211</v>
          </cell>
          <cell r="C1912" t="str">
            <v>15</v>
          </cell>
        </row>
        <row r="1913">
          <cell r="A1913" t="str">
            <v>Nadap</v>
          </cell>
          <cell r="B1913" t="str">
            <v>27599</v>
          </cell>
          <cell r="C1913" t="str">
            <v>07</v>
          </cell>
        </row>
        <row r="1914">
          <cell r="A1914" t="str">
            <v>Nádasd</v>
          </cell>
          <cell r="B1914" t="str">
            <v>06716</v>
          </cell>
          <cell r="C1914" t="str">
            <v>18</v>
          </cell>
        </row>
        <row r="1915">
          <cell r="A1915" t="str">
            <v>Nádasdladány</v>
          </cell>
          <cell r="B1915" t="str">
            <v>13903</v>
          </cell>
          <cell r="C1915" t="str">
            <v>07</v>
          </cell>
        </row>
        <row r="1916">
          <cell r="A1916" t="str">
            <v>Nádudvar</v>
          </cell>
          <cell r="B1916" t="str">
            <v>28103</v>
          </cell>
          <cell r="C1916" t="str">
            <v>09</v>
          </cell>
        </row>
        <row r="1917">
          <cell r="A1917" t="str">
            <v>Nágocs</v>
          </cell>
          <cell r="B1917" t="str">
            <v>15909</v>
          </cell>
          <cell r="C1917" t="str">
            <v>14</v>
          </cell>
        </row>
        <row r="1918">
          <cell r="A1918" t="str">
            <v>Nagyacsád</v>
          </cell>
          <cell r="B1918" t="str">
            <v>23551</v>
          </cell>
          <cell r="C1918" t="str">
            <v>19</v>
          </cell>
        </row>
        <row r="1919">
          <cell r="A1919" t="str">
            <v>Nagyalásony</v>
          </cell>
          <cell r="B1919" t="str">
            <v>27979</v>
          </cell>
          <cell r="C1919" t="str">
            <v>19</v>
          </cell>
        </row>
        <row r="1920">
          <cell r="A1920" t="str">
            <v>Nagyar</v>
          </cell>
          <cell r="B1920" t="str">
            <v>04710</v>
          </cell>
          <cell r="C1920" t="str">
            <v>15</v>
          </cell>
        </row>
        <row r="1921">
          <cell r="A1921" t="str">
            <v>Nagyatád</v>
          </cell>
          <cell r="B1921" t="str">
            <v>17941</v>
          </cell>
          <cell r="C1921" t="str">
            <v>14</v>
          </cell>
        </row>
        <row r="1922">
          <cell r="A1922" t="str">
            <v>Nagybajcs</v>
          </cell>
          <cell r="B1922" t="str">
            <v>02361</v>
          </cell>
          <cell r="C1922" t="str">
            <v>08</v>
          </cell>
        </row>
        <row r="1923">
          <cell r="A1923" t="str">
            <v>Nagybajom</v>
          </cell>
          <cell r="B1923" t="str">
            <v>21652</v>
          </cell>
          <cell r="C1923" t="str">
            <v>14</v>
          </cell>
        </row>
        <row r="1924">
          <cell r="A1924" t="str">
            <v>Nagybakónak</v>
          </cell>
          <cell r="B1924" t="str">
            <v>12760</v>
          </cell>
          <cell r="C1924" t="str">
            <v>20</v>
          </cell>
        </row>
        <row r="1925">
          <cell r="A1925" t="str">
            <v>Nagybánhegyes</v>
          </cell>
          <cell r="B1925" t="str">
            <v>26028</v>
          </cell>
          <cell r="C1925" t="str">
            <v>04</v>
          </cell>
        </row>
        <row r="1926">
          <cell r="A1926" t="str">
            <v>Nagybaracska</v>
          </cell>
          <cell r="B1926" t="str">
            <v>25955</v>
          </cell>
          <cell r="C1926" t="str">
            <v>03</v>
          </cell>
        </row>
        <row r="1927">
          <cell r="A1927" t="str">
            <v>Nagybarca</v>
          </cell>
          <cell r="B1927" t="str">
            <v>29188</v>
          </cell>
          <cell r="C1927" t="str">
            <v>05</v>
          </cell>
        </row>
        <row r="1928">
          <cell r="A1928" t="str">
            <v>Nagybárkány</v>
          </cell>
          <cell r="B1928" t="str">
            <v>16391</v>
          </cell>
          <cell r="C1928" t="str">
            <v>12</v>
          </cell>
        </row>
        <row r="1929">
          <cell r="A1929" t="str">
            <v>Nagyberény</v>
          </cell>
          <cell r="B1929" t="str">
            <v>29063</v>
          </cell>
          <cell r="C1929" t="str">
            <v>14</v>
          </cell>
        </row>
        <row r="1930">
          <cell r="A1930" t="str">
            <v>Nagyberki</v>
          </cell>
          <cell r="B1930" t="str">
            <v>21449</v>
          </cell>
          <cell r="C1930" t="str">
            <v>14</v>
          </cell>
        </row>
        <row r="1931">
          <cell r="A1931" t="str">
            <v>Nagybörzsöny</v>
          </cell>
          <cell r="B1931" t="str">
            <v>14775</v>
          </cell>
          <cell r="C1931" t="str">
            <v>13</v>
          </cell>
        </row>
        <row r="1932">
          <cell r="A1932" t="str">
            <v>Nagybudmér</v>
          </cell>
          <cell r="B1932" t="str">
            <v>03984</v>
          </cell>
          <cell r="C1932" t="str">
            <v>02</v>
          </cell>
        </row>
        <row r="1933">
          <cell r="A1933" t="str">
            <v>Nagycenk</v>
          </cell>
          <cell r="B1933" t="str">
            <v>02495</v>
          </cell>
          <cell r="C1933" t="str">
            <v>08</v>
          </cell>
        </row>
        <row r="1934">
          <cell r="A1934" t="str">
            <v>Nagycsány</v>
          </cell>
          <cell r="B1934" t="str">
            <v>18111</v>
          </cell>
          <cell r="C1934" t="str">
            <v>02</v>
          </cell>
        </row>
        <row r="1935">
          <cell r="A1935" t="str">
            <v>Nagycsécs</v>
          </cell>
          <cell r="B1935" t="str">
            <v>05582</v>
          </cell>
          <cell r="C1935" t="str">
            <v>05</v>
          </cell>
        </row>
        <row r="1936">
          <cell r="A1936" t="str">
            <v>Nagycsepely</v>
          </cell>
          <cell r="B1936" t="str">
            <v>20598</v>
          </cell>
          <cell r="C1936" t="str">
            <v>14</v>
          </cell>
        </row>
        <row r="1937">
          <cell r="A1937" t="str">
            <v>Nagycserkesz</v>
          </cell>
          <cell r="B1937" t="str">
            <v>22743</v>
          </cell>
          <cell r="C1937" t="str">
            <v>15</v>
          </cell>
        </row>
        <row r="1938">
          <cell r="A1938" t="str">
            <v>Nagydém</v>
          </cell>
          <cell r="B1938" t="str">
            <v>10001</v>
          </cell>
          <cell r="C1938" t="str">
            <v>19</v>
          </cell>
        </row>
        <row r="1939">
          <cell r="A1939" t="str">
            <v>Nagydobos</v>
          </cell>
          <cell r="B1939" t="str">
            <v>21485</v>
          </cell>
          <cell r="C1939" t="str">
            <v>15</v>
          </cell>
        </row>
        <row r="1940">
          <cell r="A1940" t="str">
            <v>Nagydobsza</v>
          </cell>
          <cell r="B1940" t="str">
            <v>33899</v>
          </cell>
          <cell r="C1940" t="str">
            <v>02</v>
          </cell>
        </row>
        <row r="1941">
          <cell r="A1941" t="str">
            <v>Nagydorog</v>
          </cell>
          <cell r="B1941" t="str">
            <v>18388</v>
          </cell>
          <cell r="C1941" t="str">
            <v>17</v>
          </cell>
        </row>
        <row r="1942">
          <cell r="A1942" t="str">
            <v>Nagyecsed</v>
          </cell>
          <cell r="B1942" t="str">
            <v>06488</v>
          </cell>
          <cell r="C1942" t="str">
            <v>15</v>
          </cell>
        </row>
        <row r="1943">
          <cell r="A1943" t="str">
            <v>Nagyér</v>
          </cell>
          <cell r="B1943" t="str">
            <v>20914</v>
          </cell>
          <cell r="C1943" t="str">
            <v>06</v>
          </cell>
        </row>
        <row r="1944">
          <cell r="A1944" t="str">
            <v>Nagyesztergár</v>
          </cell>
          <cell r="B1944" t="str">
            <v>23180</v>
          </cell>
          <cell r="C1944" t="str">
            <v>19</v>
          </cell>
        </row>
        <row r="1945">
          <cell r="A1945" t="str">
            <v>Nagyfüged</v>
          </cell>
          <cell r="B1945" t="str">
            <v>26879</v>
          </cell>
          <cell r="C1945" t="str">
            <v>10</v>
          </cell>
        </row>
        <row r="1946">
          <cell r="A1946" t="str">
            <v>Nagygeresd</v>
          </cell>
          <cell r="B1946" t="str">
            <v>09283</v>
          </cell>
          <cell r="C1946" t="str">
            <v>18</v>
          </cell>
        </row>
        <row r="1947">
          <cell r="A1947" t="str">
            <v>Nagygörbő</v>
          </cell>
          <cell r="B1947" t="str">
            <v>05218</v>
          </cell>
          <cell r="C1947" t="str">
            <v>20</v>
          </cell>
        </row>
        <row r="1948">
          <cell r="A1948" t="str">
            <v>Nagygyimót</v>
          </cell>
          <cell r="B1948" t="str">
            <v>08262</v>
          </cell>
          <cell r="C1948" t="str">
            <v>19</v>
          </cell>
        </row>
        <row r="1949">
          <cell r="A1949" t="str">
            <v>Nagyhajmás</v>
          </cell>
          <cell r="B1949" t="str">
            <v>12858</v>
          </cell>
          <cell r="C1949" t="str">
            <v>02</v>
          </cell>
        </row>
        <row r="1950">
          <cell r="A1950" t="str">
            <v>Nagyhalász</v>
          </cell>
          <cell r="B1950" t="str">
            <v>27155</v>
          </cell>
          <cell r="C1950" t="str">
            <v>15</v>
          </cell>
        </row>
        <row r="1951">
          <cell r="A1951" t="str">
            <v>Nagyharsány</v>
          </cell>
          <cell r="B1951" t="str">
            <v>02653</v>
          </cell>
          <cell r="C1951" t="str">
            <v>02</v>
          </cell>
        </row>
        <row r="1952">
          <cell r="A1952" t="str">
            <v>Nagyhegyes</v>
          </cell>
          <cell r="B1952" t="str">
            <v>09478</v>
          </cell>
          <cell r="C1952" t="str">
            <v>09</v>
          </cell>
        </row>
        <row r="1953">
          <cell r="A1953" t="str">
            <v>Nagyhódos</v>
          </cell>
          <cell r="B1953" t="str">
            <v>26976</v>
          </cell>
          <cell r="C1953" t="str">
            <v>15</v>
          </cell>
        </row>
        <row r="1954">
          <cell r="A1954" t="str">
            <v>Nagyhuta</v>
          </cell>
          <cell r="B1954" t="str">
            <v>15468</v>
          </cell>
          <cell r="C1954" t="str">
            <v>05</v>
          </cell>
        </row>
        <row r="1955">
          <cell r="A1955" t="str">
            <v>Nagyigmánd</v>
          </cell>
          <cell r="B1955" t="str">
            <v>22372</v>
          </cell>
          <cell r="C1955" t="str">
            <v>11</v>
          </cell>
        </row>
        <row r="1956">
          <cell r="A1956" t="str">
            <v>Nagyiván</v>
          </cell>
          <cell r="B1956" t="str">
            <v>21689</v>
          </cell>
          <cell r="C1956" t="str">
            <v>16</v>
          </cell>
        </row>
        <row r="1957">
          <cell r="A1957" t="str">
            <v>Nagykálló</v>
          </cell>
          <cell r="B1957" t="str">
            <v>24785</v>
          </cell>
          <cell r="C1957" t="str">
            <v>15</v>
          </cell>
        </row>
        <row r="1958">
          <cell r="A1958" t="str">
            <v>Nagykamarás</v>
          </cell>
          <cell r="B1958" t="str">
            <v>04242</v>
          </cell>
          <cell r="C1958" t="str">
            <v>04</v>
          </cell>
        </row>
        <row r="1959">
          <cell r="A1959" t="str">
            <v>Nagykanizsa</v>
          </cell>
          <cell r="B1959" t="str">
            <v>30933</v>
          </cell>
          <cell r="C1959" t="str">
            <v>20</v>
          </cell>
        </row>
        <row r="1960">
          <cell r="A1960" t="str">
            <v>Nagykapornak</v>
          </cell>
          <cell r="B1960" t="str">
            <v>20589</v>
          </cell>
          <cell r="C1960" t="str">
            <v>20</v>
          </cell>
        </row>
        <row r="1961">
          <cell r="A1961" t="str">
            <v>Nagykarácsony</v>
          </cell>
          <cell r="B1961" t="str">
            <v>07001</v>
          </cell>
          <cell r="C1961" t="str">
            <v>07</v>
          </cell>
        </row>
        <row r="1962">
          <cell r="A1962" t="str">
            <v>Nagykáta</v>
          </cell>
          <cell r="B1962" t="str">
            <v>13435</v>
          </cell>
          <cell r="C1962" t="str">
            <v>13</v>
          </cell>
        </row>
        <row r="1963">
          <cell r="A1963" t="str">
            <v>Nagykereki</v>
          </cell>
          <cell r="B1963" t="str">
            <v>08907</v>
          </cell>
          <cell r="C1963" t="str">
            <v>09</v>
          </cell>
        </row>
        <row r="1964">
          <cell r="A1964" t="str">
            <v>Nagykeresztúr</v>
          </cell>
          <cell r="B1964" t="str">
            <v>34281</v>
          </cell>
          <cell r="C1964" t="str">
            <v>12</v>
          </cell>
        </row>
        <row r="1965">
          <cell r="A1965" t="str">
            <v>Nagykinizs</v>
          </cell>
          <cell r="B1965" t="str">
            <v>26505</v>
          </cell>
          <cell r="C1965" t="str">
            <v>05</v>
          </cell>
        </row>
        <row r="1966">
          <cell r="A1966" t="str">
            <v>Nagykónyi</v>
          </cell>
          <cell r="B1966" t="str">
            <v>27182</v>
          </cell>
          <cell r="C1966" t="str">
            <v>17</v>
          </cell>
        </row>
        <row r="1967">
          <cell r="A1967" t="str">
            <v>Nagykorpád</v>
          </cell>
          <cell r="B1967" t="str">
            <v>32805</v>
          </cell>
          <cell r="C1967" t="str">
            <v>14</v>
          </cell>
        </row>
        <row r="1968">
          <cell r="A1968" t="str">
            <v>Nagykovácsi</v>
          </cell>
          <cell r="B1968" t="str">
            <v>09991</v>
          </cell>
          <cell r="C1968" t="str">
            <v>13</v>
          </cell>
        </row>
        <row r="1969">
          <cell r="A1969" t="str">
            <v>Nagykozár</v>
          </cell>
          <cell r="B1969" t="str">
            <v>10940</v>
          </cell>
          <cell r="C1969" t="str">
            <v>02</v>
          </cell>
        </row>
        <row r="1970">
          <cell r="A1970" t="str">
            <v>Nagykökényes</v>
          </cell>
          <cell r="B1970" t="str">
            <v>24943</v>
          </cell>
          <cell r="C1970" t="str">
            <v>10</v>
          </cell>
        </row>
        <row r="1971">
          <cell r="A1971" t="str">
            <v>Nagykölked</v>
          </cell>
          <cell r="B1971" t="str">
            <v>32920</v>
          </cell>
          <cell r="C1971" t="str">
            <v>18</v>
          </cell>
        </row>
        <row r="1972">
          <cell r="A1972" t="str">
            <v>Nagykőrös</v>
          </cell>
          <cell r="B1972" t="str">
            <v>19716</v>
          </cell>
          <cell r="C1972" t="str">
            <v>13</v>
          </cell>
        </row>
        <row r="1973">
          <cell r="A1973" t="str">
            <v>Nagykörű</v>
          </cell>
          <cell r="B1973" t="str">
            <v>15574</v>
          </cell>
          <cell r="C1973" t="str">
            <v>16</v>
          </cell>
        </row>
        <row r="1974">
          <cell r="A1974" t="str">
            <v>Nagykutas</v>
          </cell>
          <cell r="B1974" t="str">
            <v>22178</v>
          </cell>
          <cell r="C1974" t="str">
            <v>20</v>
          </cell>
        </row>
        <row r="1975">
          <cell r="A1975" t="str">
            <v>Nagylak</v>
          </cell>
          <cell r="B1975" t="str">
            <v>12779</v>
          </cell>
          <cell r="C1975" t="str">
            <v>06</v>
          </cell>
        </row>
        <row r="1976">
          <cell r="A1976" t="str">
            <v>Nagylengyel</v>
          </cell>
          <cell r="B1976" t="str">
            <v>04455</v>
          </cell>
          <cell r="C1976" t="str">
            <v>20</v>
          </cell>
        </row>
        <row r="1977">
          <cell r="A1977" t="str">
            <v>Nagylóc</v>
          </cell>
          <cell r="B1977" t="str">
            <v>21102</v>
          </cell>
          <cell r="C1977" t="str">
            <v>12</v>
          </cell>
        </row>
        <row r="1978">
          <cell r="A1978" t="str">
            <v>Nagylók</v>
          </cell>
          <cell r="B1978" t="str">
            <v>32364</v>
          </cell>
          <cell r="C1978" t="str">
            <v>07</v>
          </cell>
        </row>
        <row r="1979">
          <cell r="A1979" t="str">
            <v>Nagylózs</v>
          </cell>
          <cell r="B1979" t="str">
            <v>32939</v>
          </cell>
          <cell r="C1979" t="str">
            <v>08</v>
          </cell>
        </row>
        <row r="1980">
          <cell r="A1980" t="str">
            <v>Nagymágocs</v>
          </cell>
          <cell r="B1980" t="str">
            <v>17233</v>
          </cell>
          <cell r="C1980" t="str">
            <v>06</v>
          </cell>
        </row>
        <row r="1981">
          <cell r="A1981" t="str">
            <v>Nagymányok</v>
          </cell>
          <cell r="B1981" t="str">
            <v>14030</v>
          </cell>
          <cell r="C1981" t="str">
            <v>17</v>
          </cell>
        </row>
        <row r="1982">
          <cell r="A1982" t="str">
            <v>Nagymaros</v>
          </cell>
          <cell r="B1982" t="str">
            <v>31732</v>
          </cell>
          <cell r="C1982" t="str">
            <v>13</v>
          </cell>
        </row>
        <row r="1983">
          <cell r="A1983" t="str">
            <v>Nagymizdó</v>
          </cell>
          <cell r="B1983" t="str">
            <v>15060</v>
          </cell>
          <cell r="C1983" t="str">
            <v>18</v>
          </cell>
        </row>
        <row r="1984">
          <cell r="A1984" t="str">
            <v>Nagynyárád</v>
          </cell>
          <cell r="B1984" t="str">
            <v>14650</v>
          </cell>
          <cell r="C1984" t="str">
            <v>02</v>
          </cell>
        </row>
        <row r="1985">
          <cell r="A1985" t="str">
            <v>Nagyoroszi</v>
          </cell>
          <cell r="B1985" t="str">
            <v>23986</v>
          </cell>
          <cell r="C1985" t="str">
            <v>12</v>
          </cell>
        </row>
        <row r="1986">
          <cell r="A1986" t="str">
            <v>Nagypáli</v>
          </cell>
          <cell r="B1986" t="str">
            <v>28468</v>
          </cell>
          <cell r="C1986" t="str">
            <v>20</v>
          </cell>
        </row>
        <row r="1987">
          <cell r="A1987" t="str">
            <v>Nagypall</v>
          </cell>
          <cell r="B1987" t="str">
            <v>19877</v>
          </cell>
          <cell r="C1987" t="str">
            <v>02</v>
          </cell>
        </row>
        <row r="1988">
          <cell r="A1988" t="str">
            <v>Nagypeterd</v>
          </cell>
          <cell r="B1988" t="str">
            <v>27164</v>
          </cell>
          <cell r="C1988" t="str">
            <v>02</v>
          </cell>
        </row>
        <row r="1989">
          <cell r="A1989" t="str">
            <v>Nagypirit</v>
          </cell>
          <cell r="B1989" t="str">
            <v>21403</v>
          </cell>
          <cell r="C1989" t="str">
            <v>19</v>
          </cell>
        </row>
        <row r="1990">
          <cell r="A1990" t="str">
            <v>Nagyrábé</v>
          </cell>
          <cell r="B1990" t="str">
            <v>06309</v>
          </cell>
          <cell r="C1990" t="str">
            <v>09</v>
          </cell>
        </row>
        <row r="1991">
          <cell r="A1991" t="str">
            <v>Nagyrada</v>
          </cell>
          <cell r="B1991" t="str">
            <v>16513</v>
          </cell>
          <cell r="C1991" t="str">
            <v>20</v>
          </cell>
        </row>
        <row r="1992">
          <cell r="A1992" t="str">
            <v>Nagyrákos</v>
          </cell>
          <cell r="B1992" t="str">
            <v>29869</v>
          </cell>
          <cell r="C1992" t="str">
            <v>18</v>
          </cell>
        </row>
        <row r="1993">
          <cell r="A1993" t="str">
            <v>Nagyrécse</v>
          </cell>
          <cell r="B1993" t="str">
            <v>14979</v>
          </cell>
          <cell r="C1993" t="str">
            <v>20</v>
          </cell>
        </row>
        <row r="1994">
          <cell r="A1994" t="str">
            <v>Nagyréde</v>
          </cell>
          <cell r="B1994" t="str">
            <v>31486</v>
          </cell>
          <cell r="C1994" t="str">
            <v>10</v>
          </cell>
        </row>
        <row r="1995">
          <cell r="A1995" t="str">
            <v>Nagyrév</v>
          </cell>
          <cell r="B1995" t="str">
            <v>06318</v>
          </cell>
          <cell r="C1995" t="str">
            <v>16</v>
          </cell>
        </row>
        <row r="1996">
          <cell r="A1996" t="str">
            <v>Nagyrozvágy</v>
          </cell>
          <cell r="B1996" t="str">
            <v>33181</v>
          </cell>
          <cell r="C1996" t="str">
            <v>05</v>
          </cell>
        </row>
        <row r="1997">
          <cell r="A1997" t="str">
            <v>Nagysáp</v>
          </cell>
          <cell r="B1997" t="str">
            <v>27076</v>
          </cell>
          <cell r="C1997" t="str">
            <v>11</v>
          </cell>
        </row>
        <row r="1998">
          <cell r="A1998" t="str">
            <v>Nagysimonyi</v>
          </cell>
          <cell r="B1998" t="str">
            <v>26143</v>
          </cell>
          <cell r="C1998" t="str">
            <v>18</v>
          </cell>
        </row>
        <row r="1999">
          <cell r="A1999" t="str">
            <v>Nagyszakácsi</v>
          </cell>
          <cell r="B1999" t="str">
            <v>25520</v>
          </cell>
          <cell r="C1999" t="str">
            <v>14</v>
          </cell>
        </row>
        <row r="2000">
          <cell r="A2000" t="str">
            <v>Nagyszékely</v>
          </cell>
          <cell r="B2000" t="str">
            <v>06761</v>
          </cell>
          <cell r="C2000" t="str">
            <v>17</v>
          </cell>
        </row>
        <row r="2001">
          <cell r="A2001" t="str">
            <v>Nagyszekeres</v>
          </cell>
          <cell r="B2001" t="str">
            <v>27988</v>
          </cell>
          <cell r="C2001" t="str">
            <v>15</v>
          </cell>
        </row>
        <row r="2002">
          <cell r="A2002" t="str">
            <v>Nagyszénás</v>
          </cell>
          <cell r="B2002" t="str">
            <v>08244</v>
          </cell>
          <cell r="C2002" t="str">
            <v>04</v>
          </cell>
        </row>
        <row r="2003">
          <cell r="A2003" t="str">
            <v>Nagyszentjános</v>
          </cell>
          <cell r="B2003" t="str">
            <v>33543</v>
          </cell>
          <cell r="C2003" t="str">
            <v>08</v>
          </cell>
        </row>
        <row r="2004">
          <cell r="A2004" t="str">
            <v>Nagyszokoly</v>
          </cell>
          <cell r="B2004" t="str">
            <v>13709</v>
          </cell>
          <cell r="C2004" t="str">
            <v>17</v>
          </cell>
        </row>
        <row r="2005">
          <cell r="A2005" t="str">
            <v>Nagytálya</v>
          </cell>
          <cell r="B2005" t="str">
            <v>27605</v>
          </cell>
          <cell r="C2005" t="str">
            <v>10</v>
          </cell>
        </row>
        <row r="2006">
          <cell r="A2006" t="str">
            <v>Nagytarcsa</v>
          </cell>
          <cell r="B2006" t="str">
            <v>23409</v>
          </cell>
          <cell r="C2006" t="str">
            <v>13</v>
          </cell>
        </row>
        <row r="2007">
          <cell r="A2007" t="str">
            <v>Nagytevel</v>
          </cell>
          <cell r="B2007" t="str">
            <v>25201</v>
          </cell>
          <cell r="C2007" t="str">
            <v>19</v>
          </cell>
        </row>
        <row r="2008">
          <cell r="A2008" t="str">
            <v>Nagytilaj</v>
          </cell>
          <cell r="B2008" t="str">
            <v>24837</v>
          </cell>
          <cell r="C2008" t="str">
            <v>18</v>
          </cell>
        </row>
        <row r="2009">
          <cell r="A2009" t="str">
            <v>Nagytótfalu</v>
          </cell>
          <cell r="B2009" t="str">
            <v>28927</v>
          </cell>
          <cell r="C2009" t="str">
            <v>02</v>
          </cell>
        </row>
        <row r="2010">
          <cell r="A2010" t="str">
            <v>Nagytőke</v>
          </cell>
          <cell r="B2010" t="str">
            <v>29179</v>
          </cell>
          <cell r="C2010" t="str">
            <v>06</v>
          </cell>
        </row>
        <row r="2011">
          <cell r="A2011" t="str">
            <v>Nagyút</v>
          </cell>
          <cell r="B2011" t="str">
            <v>10418</v>
          </cell>
          <cell r="C2011" t="str">
            <v>10</v>
          </cell>
        </row>
        <row r="2012">
          <cell r="A2012" t="str">
            <v>Nagyvarsány</v>
          </cell>
          <cell r="B2012" t="str">
            <v>33783</v>
          </cell>
          <cell r="C2012" t="str">
            <v>15</v>
          </cell>
        </row>
        <row r="2013">
          <cell r="A2013" t="str">
            <v>Nagyváty</v>
          </cell>
          <cell r="B2013" t="str">
            <v>14191</v>
          </cell>
          <cell r="C2013" t="str">
            <v>02</v>
          </cell>
        </row>
        <row r="2014">
          <cell r="A2014" t="str">
            <v>Nagyvázsony</v>
          </cell>
          <cell r="B2014" t="str">
            <v>19196</v>
          </cell>
          <cell r="C2014" t="str">
            <v>19</v>
          </cell>
        </row>
        <row r="2015">
          <cell r="A2015" t="str">
            <v>Nagyvejke</v>
          </cell>
          <cell r="B2015" t="str">
            <v>16452</v>
          </cell>
          <cell r="C2015" t="str">
            <v>17</v>
          </cell>
        </row>
        <row r="2016">
          <cell r="A2016" t="str">
            <v>Nagyveleg</v>
          </cell>
          <cell r="B2016" t="str">
            <v>23588</v>
          </cell>
          <cell r="C2016" t="str">
            <v>07</v>
          </cell>
        </row>
        <row r="2017">
          <cell r="A2017" t="str">
            <v>Nagyvenyim</v>
          </cell>
          <cell r="B2017" t="str">
            <v>26134</v>
          </cell>
          <cell r="C2017" t="str">
            <v>07</v>
          </cell>
        </row>
        <row r="2018">
          <cell r="A2018" t="str">
            <v>Nagyvisnyó</v>
          </cell>
          <cell r="B2018" t="str">
            <v>28282</v>
          </cell>
          <cell r="C2018" t="str">
            <v>10</v>
          </cell>
        </row>
        <row r="2019">
          <cell r="A2019" t="str">
            <v>Nak</v>
          </cell>
          <cell r="B2019" t="str">
            <v>02796</v>
          </cell>
          <cell r="C2019" t="str">
            <v>17</v>
          </cell>
        </row>
        <row r="2020">
          <cell r="A2020" t="str">
            <v>Napkor</v>
          </cell>
          <cell r="B2020" t="str">
            <v>08420</v>
          </cell>
          <cell r="C2020" t="str">
            <v>15</v>
          </cell>
        </row>
        <row r="2021">
          <cell r="A2021" t="str">
            <v>Nárai</v>
          </cell>
          <cell r="B2021" t="str">
            <v>17367</v>
          </cell>
          <cell r="C2021" t="str">
            <v>18</v>
          </cell>
        </row>
        <row r="2022">
          <cell r="A2022" t="str">
            <v>Narda</v>
          </cell>
          <cell r="B2022" t="str">
            <v>02042</v>
          </cell>
          <cell r="C2022" t="str">
            <v>18</v>
          </cell>
        </row>
        <row r="2023">
          <cell r="A2023" t="str">
            <v>Naszály</v>
          </cell>
          <cell r="B2023" t="str">
            <v>20163</v>
          </cell>
          <cell r="C2023" t="str">
            <v>11</v>
          </cell>
        </row>
        <row r="2024">
          <cell r="A2024" t="str">
            <v>Négyes</v>
          </cell>
          <cell r="B2024" t="str">
            <v>24156</v>
          </cell>
          <cell r="C2024" t="str">
            <v>05</v>
          </cell>
        </row>
        <row r="2025">
          <cell r="A2025" t="str">
            <v>Nekézseny</v>
          </cell>
          <cell r="B2025" t="str">
            <v>28033</v>
          </cell>
          <cell r="C2025" t="str">
            <v>05</v>
          </cell>
        </row>
        <row r="2026">
          <cell r="A2026" t="str">
            <v>Nemesapáti</v>
          </cell>
          <cell r="B2026" t="str">
            <v>06169</v>
          </cell>
          <cell r="C2026" t="str">
            <v>20</v>
          </cell>
        </row>
        <row r="2027">
          <cell r="A2027" t="str">
            <v>Nemesbikk</v>
          </cell>
          <cell r="B2027" t="str">
            <v>05245</v>
          </cell>
          <cell r="C2027" t="str">
            <v>05</v>
          </cell>
        </row>
        <row r="2028">
          <cell r="A2028" t="str">
            <v>Nemesborzova</v>
          </cell>
          <cell r="B2028" t="str">
            <v>27119</v>
          </cell>
          <cell r="C2028" t="str">
            <v>15</v>
          </cell>
        </row>
        <row r="2029">
          <cell r="A2029" t="str">
            <v>Nemesbőd</v>
          </cell>
          <cell r="B2029" t="str">
            <v>24509</v>
          </cell>
          <cell r="C2029" t="str">
            <v>18</v>
          </cell>
        </row>
        <row r="2030">
          <cell r="A2030" t="str">
            <v>Nemesbük</v>
          </cell>
          <cell r="B2030" t="str">
            <v>32948</v>
          </cell>
          <cell r="C2030" t="str">
            <v>20</v>
          </cell>
        </row>
        <row r="2031">
          <cell r="A2031" t="str">
            <v>Nemescsó</v>
          </cell>
          <cell r="B2031" t="str">
            <v>23320</v>
          </cell>
          <cell r="C2031" t="str">
            <v>18</v>
          </cell>
        </row>
        <row r="2032">
          <cell r="A2032" t="str">
            <v>Nemesdéd</v>
          </cell>
          <cell r="B2032" t="str">
            <v>07913</v>
          </cell>
          <cell r="C2032" t="str">
            <v>14</v>
          </cell>
        </row>
        <row r="2033">
          <cell r="A2033" t="str">
            <v>Nemesgörzsöny</v>
          </cell>
          <cell r="B2033" t="str">
            <v>05652</v>
          </cell>
          <cell r="C2033" t="str">
            <v>19</v>
          </cell>
        </row>
        <row r="2034">
          <cell r="A2034" t="str">
            <v>Nemesgulács</v>
          </cell>
          <cell r="B2034" t="str">
            <v>02787</v>
          </cell>
          <cell r="C2034" t="str">
            <v>19</v>
          </cell>
        </row>
        <row r="2035">
          <cell r="A2035" t="str">
            <v>Nemeshany</v>
          </cell>
          <cell r="B2035" t="str">
            <v>05555</v>
          </cell>
          <cell r="C2035" t="str">
            <v>19</v>
          </cell>
        </row>
        <row r="2036">
          <cell r="A2036" t="str">
            <v>Nemeshetés</v>
          </cell>
          <cell r="B2036" t="str">
            <v>07658</v>
          </cell>
          <cell r="C2036" t="str">
            <v>20</v>
          </cell>
        </row>
        <row r="2037">
          <cell r="A2037" t="str">
            <v>Nemeske</v>
          </cell>
          <cell r="B2037" t="str">
            <v>18236</v>
          </cell>
          <cell r="C2037" t="str">
            <v>02</v>
          </cell>
        </row>
        <row r="2038">
          <cell r="A2038" t="str">
            <v>Nemeskér</v>
          </cell>
          <cell r="B2038" t="str">
            <v>29328</v>
          </cell>
          <cell r="C2038" t="str">
            <v>08</v>
          </cell>
        </row>
        <row r="2039">
          <cell r="A2039" t="str">
            <v>Nemeskeresztúr</v>
          </cell>
          <cell r="B2039" t="str">
            <v>03674</v>
          </cell>
          <cell r="C2039" t="str">
            <v>18</v>
          </cell>
        </row>
        <row r="2040">
          <cell r="A2040" t="str">
            <v>Nemeskisfalud</v>
          </cell>
          <cell r="B2040" t="str">
            <v>25511</v>
          </cell>
          <cell r="C2040" t="str">
            <v>14</v>
          </cell>
        </row>
        <row r="2041">
          <cell r="A2041" t="str">
            <v>Nemeskocs</v>
          </cell>
          <cell r="B2041" t="str">
            <v>02839</v>
          </cell>
          <cell r="C2041" t="str">
            <v>18</v>
          </cell>
        </row>
        <row r="2042">
          <cell r="A2042" t="str">
            <v>Nemeskolta</v>
          </cell>
          <cell r="B2042" t="str">
            <v>24059</v>
          </cell>
          <cell r="C2042" t="str">
            <v>18</v>
          </cell>
        </row>
        <row r="2043">
          <cell r="A2043" t="str">
            <v>Nemesládony</v>
          </cell>
          <cell r="B2043" t="str">
            <v>26240</v>
          </cell>
          <cell r="C2043" t="str">
            <v>18</v>
          </cell>
        </row>
        <row r="2044">
          <cell r="A2044" t="str">
            <v>Nemesmedves</v>
          </cell>
          <cell r="B2044" t="str">
            <v>31556</v>
          </cell>
          <cell r="C2044" t="str">
            <v>18</v>
          </cell>
        </row>
        <row r="2045">
          <cell r="A2045" t="str">
            <v>Nemesnádudvar</v>
          </cell>
          <cell r="B2045" t="str">
            <v>32540</v>
          </cell>
          <cell r="C2045" t="str">
            <v>03</v>
          </cell>
        </row>
        <row r="2046">
          <cell r="A2046" t="str">
            <v>Nemesnép</v>
          </cell>
          <cell r="B2046" t="str">
            <v>32665</v>
          </cell>
          <cell r="C2046" t="str">
            <v>20</v>
          </cell>
        </row>
        <row r="2047">
          <cell r="A2047" t="str">
            <v>Nemespátró</v>
          </cell>
          <cell r="B2047" t="str">
            <v>19859</v>
          </cell>
          <cell r="C2047" t="str">
            <v>20</v>
          </cell>
        </row>
        <row r="2048">
          <cell r="A2048" t="str">
            <v>Nemesrádó</v>
          </cell>
          <cell r="B2048" t="str">
            <v>18023</v>
          </cell>
          <cell r="C2048" t="str">
            <v>20</v>
          </cell>
        </row>
        <row r="2049">
          <cell r="A2049" t="str">
            <v>Nemesrempehollós</v>
          </cell>
          <cell r="B2049" t="str">
            <v>09672</v>
          </cell>
          <cell r="C2049" t="str">
            <v>18</v>
          </cell>
        </row>
        <row r="2050">
          <cell r="A2050" t="str">
            <v>Nemessándorháza</v>
          </cell>
          <cell r="B2050" t="str">
            <v>25609</v>
          </cell>
          <cell r="C2050" t="str">
            <v>20</v>
          </cell>
        </row>
        <row r="2051">
          <cell r="A2051" t="str">
            <v>Nemesvámos</v>
          </cell>
          <cell r="B2051" t="str">
            <v>02194</v>
          </cell>
          <cell r="C2051" t="str">
            <v>19</v>
          </cell>
        </row>
        <row r="2052">
          <cell r="A2052" t="str">
            <v>Nemesvid</v>
          </cell>
          <cell r="B2052" t="str">
            <v>17561</v>
          </cell>
          <cell r="C2052" t="str">
            <v>14</v>
          </cell>
        </row>
        <row r="2053">
          <cell r="A2053" t="str">
            <v>Nemesvita</v>
          </cell>
          <cell r="B2053" t="str">
            <v>28422</v>
          </cell>
          <cell r="C2053" t="str">
            <v>19</v>
          </cell>
        </row>
        <row r="2054">
          <cell r="A2054" t="str">
            <v>Nemesszalók</v>
          </cell>
          <cell r="B2054" t="str">
            <v>21759</v>
          </cell>
          <cell r="C2054" t="str">
            <v>19</v>
          </cell>
        </row>
        <row r="2055">
          <cell r="A2055" t="str">
            <v>Nemesszentandrás</v>
          </cell>
          <cell r="B2055" t="str">
            <v>08059</v>
          </cell>
          <cell r="C2055" t="str">
            <v>20</v>
          </cell>
        </row>
        <row r="2056">
          <cell r="A2056" t="str">
            <v>Németbánya</v>
          </cell>
          <cell r="B2056" t="str">
            <v>10409</v>
          </cell>
          <cell r="C2056" t="str">
            <v>19</v>
          </cell>
        </row>
        <row r="2057">
          <cell r="A2057" t="str">
            <v>Németfalu</v>
          </cell>
          <cell r="B2057" t="str">
            <v>25414</v>
          </cell>
          <cell r="C2057" t="str">
            <v>20</v>
          </cell>
        </row>
        <row r="2058">
          <cell r="A2058" t="str">
            <v>Németkér</v>
          </cell>
          <cell r="B2058" t="str">
            <v>15006</v>
          </cell>
          <cell r="C2058" t="str">
            <v>17</v>
          </cell>
        </row>
        <row r="2059">
          <cell r="A2059" t="str">
            <v>Nemti</v>
          </cell>
          <cell r="B2059" t="str">
            <v>27580</v>
          </cell>
          <cell r="C2059" t="str">
            <v>12</v>
          </cell>
        </row>
        <row r="2060">
          <cell r="A2060" t="str">
            <v>Neszmély</v>
          </cell>
          <cell r="B2060" t="str">
            <v>33826</v>
          </cell>
          <cell r="C2060" t="str">
            <v>11</v>
          </cell>
        </row>
        <row r="2061">
          <cell r="A2061" t="str">
            <v>Nézsa</v>
          </cell>
          <cell r="B2061" t="str">
            <v>09797</v>
          </cell>
          <cell r="C2061" t="str">
            <v>12</v>
          </cell>
        </row>
        <row r="2062">
          <cell r="A2062" t="str">
            <v>Nick</v>
          </cell>
          <cell r="B2062" t="str">
            <v>10843</v>
          </cell>
          <cell r="C2062" t="str">
            <v>18</v>
          </cell>
        </row>
        <row r="2063">
          <cell r="A2063" t="str">
            <v>Nikla</v>
          </cell>
          <cell r="B2063" t="str">
            <v>10959</v>
          </cell>
          <cell r="C2063" t="str">
            <v>14</v>
          </cell>
        </row>
        <row r="2064">
          <cell r="A2064" t="str">
            <v>Nógrád</v>
          </cell>
          <cell r="B2064" t="str">
            <v>04358</v>
          </cell>
          <cell r="C2064" t="str">
            <v>12</v>
          </cell>
        </row>
        <row r="2065">
          <cell r="A2065" t="str">
            <v>Nógrádkövesd</v>
          </cell>
          <cell r="B2065" t="str">
            <v>32300</v>
          </cell>
          <cell r="C2065" t="str">
            <v>12</v>
          </cell>
        </row>
        <row r="2066">
          <cell r="A2066" t="str">
            <v>Nógrádmarcal</v>
          </cell>
          <cell r="B2066" t="str">
            <v>29832</v>
          </cell>
          <cell r="C2066" t="str">
            <v>12</v>
          </cell>
        </row>
        <row r="2067">
          <cell r="A2067" t="str">
            <v>Nógrádmegyer</v>
          </cell>
          <cell r="B2067" t="str">
            <v>12131</v>
          </cell>
          <cell r="C2067" t="str">
            <v>12</v>
          </cell>
        </row>
        <row r="2068">
          <cell r="A2068" t="str">
            <v>Nógrádsáp</v>
          </cell>
          <cell r="B2068" t="str">
            <v>08387</v>
          </cell>
          <cell r="C2068" t="str">
            <v>12</v>
          </cell>
        </row>
        <row r="2069">
          <cell r="A2069" t="str">
            <v>Nógrádsipek</v>
          </cell>
          <cell r="B2069" t="str">
            <v>19497</v>
          </cell>
          <cell r="C2069" t="str">
            <v>12</v>
          </cell>
        </row>
        <row r="2070">
          <cell r="A2070" t="str">
            <v>Nógrádszakál</v>
          </cell>
          <cell r="B2070" t="str">
            <v>27340</v>
          </cell>
          <cell r="C2070" t="str">
            <v>12</v>
          </cell>
        </row>
        <row r="2071">
          <cell r="A2071" t="str">
            <v>Nóráp</v>
          </cell>
          <cell r="B2071" t="str">
            <v>26523</v>
          </cell>
          <cell r="C2071" t="str">
            <v>19</v>
          </cell>
        </row>
        <row r="2072">
          <cell r="A2072" t="str">
            <v>Noszlop</v>
          </cell>
          <cell r="B2072" t="str">
            <v>14757</v>
          </cell>
          <cell r="C2072" t="str">
            <v>19</v>
          </cell>
        </row>
        <row r="2073">
          <cell r="A2073" t="str">
            <v>Noszvaj</v>
          </cell>
          <cell r="B2073" t="str">
            <v>18810</v>
          </cell>
          <cell r="C2073" t="str">
            <v>10</v>
          </cell>
        </row>
        <row r="2074">
          <cell r="A2074" t="str">
            <v>Nova</v>
          </cell>
          <cell r="B2074" t="str">
            <v>03355</v>
          </cell>
          <cell r="C2074" t="str">
            <v>20</v>
          </cell>
        </row>
        <row r="2075">
          <cell r="A2075" t="str">
            <v>Novaj</v>
          </cell>
          <cell r="B2075" t="str">
            <v>29276</v>
          </cell>
          <cell r="C2075" t="str">
            <v>10</v>
          </cell>
        </row>
        <row r="2076">
          <cell r="A2076" t="str">
            <v>Novajidrány</v>
          </cell>
          <cell r="B2076" t="str">
            <v>27191</v>
          </cell>
          <cell r="C2076" t="str">
            <v>05</v>
          </cell>
        </row>
        <row r="2077">
          <cell r="A2077" t="str">
            <v>Nőtincs</v>
          </cell>
          <cell r="B2077" t="str">
            <v>29425</v>
          </cell>
          <cell r="C2077" t="str">
            <v>12</v>
          </cell>
        </row>
        <row r="2078">
          <cell r="A2078" t="str">
            <v>Nyalka</v>
          </cell>
          <cell r="B2078" t="str">
            <v>19752</v>
          </cell>
          <cell r="C2078" t="str">
            <v>08</v>
          </cell>
        </row>
        <row r="2079">
          <cell r="A2079" t="str">
            <v>Nyárád</v>
          </cell>
          <cell r="B2079" t="str">
            <v>29009</v>
          </cell>
          <cell r="C2079" t="str">
            <v>19</v>
          </cell>
        </row>
        <row r="2080">
          <cell r="A2080" t="str">
            <v>Nyáregyháza</v>
          </cell>
          <cell r="B2080" t="str">
            <v>23038</v>
          </cell>
          <cell r="C2080" t="str">
            <v>13</v>
          </cell>
        </row>
        <row r="2081">
          <cell r="A2081" t="str">
            <v>Nyárlőrinc</v>
          </cell>
          <cell r="B2081" t="str">
            <v>23056</v>
          </cell>
          <cell r="C2081" t="str">
            <v>03</v>
          </cell>
        </row>
        <row r="2082">
          <cell r="A2082" t="str">
            <v>Nyársapát</v>
          </cell>
          <cell r="B2082" t="str">
            <v>20066</v>
          </cell>
          <cell r="C2082" t="str">
            <v>13</v>
          </cell>
        </row>
        <row r="2083">
          <cell r="A2083" t="str">
            <v>Nyékládháza</v>
          </cell>
          <cell r="B2083" t="str">
            <v>12885</v>
          </cell>
          <cell r="C2083" t="str">
            <v>05</v>
          </cell>
        </row>
        <row r="2084">
          <cell r="A2084" t="str">
            <v>Nyergesújfalu</v>
          </cell>
          <cell r="B2084" t="str">
            <v>15352</v>
          </cell>
          <cell r="C2084" t="str">
            <v>11</v>
          </cell>
        </row>
        <row r="2085">
          <cell r="A2085" t="str">
            <v>Nyésta</v>
          </cell>
          <cell r="B2085" t="str">
            <v>04419</v>
          </cell>
          <cell r="C2085" t="str">
            <v>05</v>
          </cell>
        </row>
        <row r="2086">
          <cell r="A2086" t="str">
            <v>Nyim</v>
          </cell>
          <cell r="B2086" t="str">
            <v>03203</v>
          </cell>
          <cell r="C2086" t="str">
            <v>14</v>
          </cell>
        </row>
        <row r="2087">
          <cell r="A2087" t="str">
            <v>Nyírábrány</v>
          </cell>
          <cell r="B2087" t="str">
            <v>32294</v>
          </cell>
          <cell r="C2087" t="str">
            <v>09</v>
          </cell>
        </row>
        <row r="2088">
          <cell r="A2088" t="str">
            <v>Nyíracsád</v>
          </cell>
          <cell r="B2088" t="str">
            <v>14003</v>
          </cell>
          <cell r="C2088" t="str">
            <v>09</v>
          </cell>
        </row>
        <row r="2089">
          <cell r="A2089" t="str">
            <v>Nyirád</v>
          </cell>
          <cell r="B2089" t="str">
            <v>24004</v>
          </cell>
          <cell r="C2089" t="str">
            <v>19</v>
          </cell>
        </row>
        <row r="2090">
          <cell r="A2090" t="str">
            <v>Nyíradony</v>
          </cell>
          <cell r="B2090" t="str">
            <v>06187</v>
          </cell>
          <cell r="C2090" t="str">
            <v>09</v>
          </cell>
        </row>
        <row r="2091">
          <cell r="A2091" t="str">
            <v>Nyírbátor</v>
          </cell>
          <cell r="B2091" t="str">
            <v>14845</v>
          </cell>
          <cell r="C2091" t="str">
            <v>15</v>
          </cell>
        </row>
        <row r="2092">
          <cell r="A2092" t="str">
            <v>Nyírbéltek</v>
          </cell>
          <cell r="B2092" t="str">
            <v>15802</v>
          </cell>
          <cell r="C2092" t="str">
            <v>15</v>
          </cell>
        </row>
        <row r="2093">
          <cell r="A2093" t="str">
            <v>Nyírbogát</v>
          </cell>
          <cell r="B2093" t="str">
            <v>31158</v>
          </cell>
          <cell r="C2093" t="str">
            <v>15</v>
          </cell>
        </row>
        <row r="2094">
          <cell r="A2094" t="str">
            <v>Nyírbogdány</v>
          </cell>
          <cell r="B2094" t="str">
            <v>28802</v>
          </cell>
          <cell r="C2094" t="str">
            <v>15</v>
          </cell>
        </row>
        <row r="2095">
          <cell r="A2095" t="str">
            <v>Nyírcsaholy</v>
          </cell>
          <cell r="B2095" t="str">
            <v>07904</v>
          </cell>
          <cell r="C2095" t="str">
            <v>15</v>
          </cell>
        </row>
        <row r="2096">
          <cell r="A2096" t="str">
            <v>Nyírcsászári</v>
          </cell>
          <cell r="B2096" t="str">
            <v>25973</v>
          </cell>
          <cell r="C2096" t="str">
            <v>15</v>
          </cell>
        </row>
        <row r="2097">
          <cell r="A2097" t="str">
            <v>Nyírderzs</v>
          </cell>
          <cell r="B2097" t="str">
            <v>05041</v>
          </cell>
          <cell r="C2097" t="str">
            <v>15</v>
          </cell>
        </row>
        <row r="2098">
          <cell r="A2098" t="str">
            <v>Nyíregyháza</v>
          </cell>
          <cell r="B2098" t="str">
            <v>17206</v>
          </cell>
          <cell r="C2098" t="str">
            <v>15</v>
          </cell>
        </row>
        <row r="2099">
          <cell r="A2099" t="str">
            <v>Nyírgelse</v>
          </cell>
          <cell r="B2099" t="str">
            <v>28440</v>
          </cell>
          <cell r="C2099" t="str">
            <v>15</v>
          </cell>
        </row>
        <row r="2100">
          <cell r="A2100" t="str">
            <v>Nyírgyulaj</v>
          </cell>
          <cell r="B2100" t="str">
            <v>09238</v>
          </cell>
          <cell r="C2100" t="str">
            <v>15</v>
          </cell>
        </row>
        <row r="2101">
          <cell r="A2101" t="str">
            <v>Nyíri</v>
          </cell>
          <cell r="B2101" t="str">
            <v>26435</v>
          </cell>
          <cell r="C2101" t="str">
            <v>05</v>
          </cell>
        </row>
        <row r="2102">
          <cell r="A2102" t="str">
            <v>Nyíribrony</v>
          </cell>
          <cell r="B2102" t="str">
            <v>14696</v>
          </cell>
          <cell r="C2102" t="str">
            <v>15</v>
          </cell>
        </row>
        <row r="2103">
          <cell r="A2103" t="str">
            <v>Nyírjákó</v>
          </cell>
          <cell r="B2103" t="str">
            <v>31477</v>
          </cell>
          <cell r="C2103" t="str">
            <v>15</v>
          </cell>
        </row>
        <row r="2104">
          <cell r="A2104" t="str">
            <v>Nyírkarász</v>
          </cell>
          <cell r="B2104" t="str">
            <v>18290</v>
          </cell>
          <cell r="C2104" t="str">
            <v>15</v>
          </cell>
        </row>
        <row r="2105">
          <cell r="A2105" t="str">
            <v>Nyírkáta</v>
          </cell>
          <cell r="B2105" t="str">
            <v>32452</v>
          </cell>
          <cell r="C2105" t="str">
            <v>15</v>
          </cell>
        </row>
        <row r="2106">
          <cell r="A2106" t="str">
            <v>Nyírkércs</v>
          </cell>
          <cell r="B2106" t="str">
            <v>25928</v>
          </cell>
          <cell r="C2106" t="str">
            <v>15</v>
          </cell>
        </row>
        <row r="2107">
          <cell r="A2107" t="str">
            <v>Nyírlövő</v>
          </cell>
          <cell r="B2107" t="str">
            <v>11095</v>
          </cell>
          <cell r="C2107" t="str">
            <v>15</v>
          </cell>
        </row>
        <row r="2108">
          <cell r="A2108" t="str">
            <v>Nyírlugos</v>
          </cell>
          <cell r="B2108" t="str">
            <v>11271</v>
          </cell>
          <cell r="C2108" t="str">
            <v>15</v>
          </cell>
        </row>
        <row r="2109">
          <cell r="A2109" t="str">
            <v>Nyírmada</v>
          </cell>
          <cell r="B2109" t="str">
            <v>12274</v>
          </cell>
          <cell r="C2109" t="str">
            <v>15</v>
          </cell>
        </row>
        <row r="2110">
          <cell r="A2110" t="str">
            <v>Nyírmártonfalva</v>
          </cell>
          <cell r="B2110" t="str">
            <v>32382</v>
          </cell>
          <cell r="C2110" t="str">
            <v>09</v>
          </cell>
        </row>
        <row r="2111">
          <cell r="A2111" t="str">
            <v>Nyírmeggyes</v>
          </cell>
          <cell r="B2111" t="str">
            <v>23269</v>
          </cell>
          <cell r="C2111" t="str">
            <v>15</v>
          </cell>
        </row>
        <row r="2112">
          <cell r="A2112" t="str">
            <v>Nyírmihálydi</v>
          </cell>
          <cell r="B2112" t="str">
            <v>26365</v>
          </cell>
          <cell r="C2112" t="str">
            <v>15</v>
          </cell>
        </row>
        <row r="2113">
          <cell r="A2113" t="str">
            <v>Nyírparasznya</v>
          </cell>
          <cell r="B2113" t="str">
            <v>10807</v>
          </cell>
          <cell r="C2113" t="str">
            <v>15</v>
          </cell>
        </row>
        <row r="2114">
          <cell r="A2114" t="str">
            <v>Nyírpazony</v>
          </cell>
          <cell r="B2114" t="str">
            <v>33145</v>
          </cell>
          <cell r="C2114" t="str">
            <v>15</v>
          </cell>
        </row>
        <row r="2115">
          <cell r="A2115" t="str">
            <v>Nyírpilis</v>
          </cell>
          <cell r="B2115" t="str">
            <v>03878</v>
          </cell>
          <cell r="C2115" t="str">
            <v>15</v>
          </cell>
        </row>
        <row r="2116">
          <cell r="A2116" t="str">
            <v>Nyírtass</v>
          </cell>
          <cell r="B2116" t="str">
            <v>28060</v>
          </cell>
          <cell r="C2116" t="str">
            <v>15</v>
          </cell>
        </row>
        <row r="2117">
          <cell r="A2117" t="str">
            <v>Nyírtelek</v>
          </cell>
          <cell r="B2117" t="str">
            <v>13550</v>
          </cell>
          <cell r="C2117" t="str">
            <v>15</v>
          </cell>
        </row>
        <row r="2118">
          <cell r="A2118" t="str">
            <v>Nyírtét</v>
          </cell>
          <cell r="B2118" t="str">
            <v>09256</v>
          </cell>
          <cell r="C2118" t="str">
            <v>15</v>
          </cell>
        </row>
        <row r="2119">
          <cell r="A2119" t="str">
            <v>Nyírtura</v>
          </cell>
          <cell r="B2119" t="str">
            <v>12098</v>
          </cell>
          <cell r="C2119" t="str">
            <v>15</v>
          </cell>
        </row>
        <row r="2120">
          <cell r="A2120" t="str">
            <v>Nyírvasvári</v>
          </cell>
          <cell r="B2120" t="str">
            <v>16522</v>
          </cell>
          <cell r="C2120" t="str">
            <v>15</v>
          </cell>
        </row>
        <row r="2121">
          <cell r="A2121" t="str">
            <v>Nyomár</v>
          </cell>
          <cell r="B2121" t="str">
            <v>04215</v>
          </cell>
          <cell r="C2121" t="str">
            <v>05</v>
          </cell>
        </row>
        <row r="2122">
          <cell r="A2122" t="str">
            <v>Nyőgér</v>
          </cell>
          <cell r="B2122" t="str">
            <v>22318</v>
          </cell>
          <cell r="C2122" t="str">
            <v>18</v>
          </cell>
        </row>
        <row r="2123">
          <cell r="A2123" t="str">
            <v>Nyugotszenterzsébet</v>
          </cell>
          <cell r="B2123" t="str">
            <v>26329</v>
          </cell>
          <cell r="C2123" t="str">
            <v>02</v>
          </cell>
        </row>
        <row r="2124">
          <cell r="A2124" t="str">
            <v>Nyúl</v>
          </cell>
          <cell r="B2124" t="str">
            <v>12955</v>
          </cell>
          <cell r="C2124" t="str">
            <v>08</v>
          </cell>
        </row>
        <row r="2125">
          <cell r="A2125" t="str">
            <v>Óbánya</v>
          </cell>
          <cell r="B2125" t="str">
            <v>12645</v>
          </cell>
          <cell r="C2125" t="str">
            <v>02</v>
          </cell>
        </row>
        <row r="2126">
          <cell r="A2126" t="str">
            <v>Óbarok</v>
          </cell>
          <cell r="B2126" t="str">
            <v>34306</v>
          </cell>
          <cell r="C2126" t="str">
            <v>07</v>
          </cell>
        </row>
        <row r="2127">
          <cell r="A2127" t="str">
            <v>Óbudavár</v>
          </cell>
          <cell r="B2127" t="str">
            <v>23913</v>
          </cell>
          <cell r="C2127" t="str">
            <v>19</v>
          </cell>
        </row>
        <row r="2128">
          <cell r="A2128" t="str">
            <v>Ócsa</v>
          </cell>
          <cell r="B2128" t="str">
            <v>04075</v>
          </cell>
          <cell r="C2128" t="str">
            <v>13</v>
          </cell>
        </row>
        <row r="2129">
          <cell r="A2129" t="str">
            <v>Ócsárd</v>
          </cell>
          <cell r="B2129" t="str">
            <v>03780</v>
          </cell>
          <cell r="C2129" t="str">
            <v>02</v>
          </cell>
        </row>
        <row r="2130">
          <cell r="A2130" t="str">
            <v>Ófalu</v>
          </cell>
          <cell r="B2130" t="str">
            <v>19646</v>
          </cell>
          <cell r="C2130" t="str">
            <v>02</v>
          </cell>
        </row>
        <row r="2131">
          <cell r="A2131" t="str">
            <v>Ófehértó</v>
          </cell>
          <cell r="B2131" t="str">
            <v>22284</v>
          </cell>
          <cell r="C2131" t="str">
            <v>15</v>
          </cell>
        </row>
        <row r="2132">
          <cell r="A2132" t="str">
            <v>Óföldeák</v>
          </cell>
          <cell r="B2132" t="str">
            <v>07755</v>
          </cell>
          <cell r="C2132" t="str">
            <v>06</v>
          </cell>
        </row>
        <row r="2133">
          <cell r="A2133" t="str">
            <v>Óhíd</v>
          </cell>
          <cell r="B2133" t="str">
            <v>27775</v>
          </cell>
          <cell r="C2133" t="str">
            <v>20</v>
          </cell>
        </row>
        <row r="2134">
          <cell r="A2134" t="str">
            <v>Okány</v>
          </cell>
          <cell r="B2134" t="str">
            <v>19257</v>
          </cell>
          <cell r="C2134" t="str">
            <v>04</v>
          </cell>
        </row>
        <row r="2135">
          <cell r="A2135" t="str">
            <v>Okorág</v>
          </cell>
          <cell r="B2135" t="str">
            <v>20686</v>
          </cell>
          <cell r="C2135" t="str">
            <v>02</v>
          </cell>
        </row>
        <row r="2136">
          <cell r="A2136" t="str">
            <v>Okorvölgy</v>
          </cell>
          <cell r="B2136" t="str">
            <v>08341</v>
          </cell>
          <cell r="C2136" t="str">
            <v>02</v>
          </cell>
        </row>
        <row r="2137">
          <cell r="A2137" t="str">
            <v>Olasz</v>
          </cell>
          <cell r="B2137" t="str">
            <v>18555</v>
          </cell>
          <cell r="C2137" t="str">
            <v>02</v>
          </cell>
        </row>
        <row r="2138">
          <cell r="A2138" t="str">
            <v>Olaszfa</v>
          </cell>
          <cell r="B2138" t="str">
            <v>19743</v>
          </cell>
          <cell r="C2138" t="str">
            <v>18</v>
          </cell>
        </row>
        <row r="2139">
          <cell r="A2139" t="str">
            <v>Olaszfalu</v>
          </cell>
          <cell r="B2139" t="str">
            <v>26514</v>
          </cell>
          <cell r="C2139" t="str">
            <v>19</v>
          </cell>
        </row>
        <row r="2140">
          <cell r="A2140" t="str">
            <v>Olaszliszka</v>
          </cell>
          <cell r="B2140" t="str">
            <v>31778</v>
          </cell>
          <cell r="C2140" t="str">
            <v>05</v>
          </cell>
        </row>
        <row r="2141">
          <cell r="A2141" t="str">
            <v>Olcsva</v>
          </cell>
          <cell r="B2141" t="str">
            <v>11129</v>
          </cell>
          <cell r="C2141" t="str">
            <v>15</v>
          </cell>
        </row>
        <row r="2142">
          <cell r="A2142" t="str">
            <v>Olcsvaapáti</v>
          </cell>
          <cell r="B2142" t="str">
            <v>10834</v>
          </cell>
          <cell r="C2142" t="str">
            <v>15</v>
          </cell>
        </row>
        <row r="2143">
          <cell r="A2143" t="str">
            <v>Old</v>
          </cell>
          <cell r="B2143" t="str">
            <v>21704</v>
          </cell>
          <cell r="C2143" t="str">
            <v>02</v>
          </cell>
        </row>
        <row r="2144">
          <cell r="A2144" t="str">
            <v>Ólmod</v>
          </cell>
          <cell r="B2144" t="str">
            <v>22044</v>
          </cell>
          <cell r="C2144" t="str">
            <v>18</v>
          </cell>
        </row>
        <row r="2145">
          <cell r="A2145" t="str">
            <v>Oltárc</v>
          </cell>
          <cell r="B2145" t="str">
            <v>25478</v>
          </cell>
          <cell r="C2145" t="str">
            <v>20</v>
          </cell>
        </row>
        <row r="2146">
          <cell r="A2146" t="str">
            <v>Onga</v>
          </cell>
          <cell r="B2146" t="str">
            <v>22558</v>
          </cell>
          <cell r="C2146" t="str">
            <v>05</v>
          </cell>
        </row>
        <row r="2147">
          <cell r="A2147" t="str">
            <v>Ónod</v>
          </cell>
          <cell r="B2147" t="str">
            <v>22628</v>
          </cell>
          <cell r="C2147" t="str">
            <v>05</v>
          </cell>
        </row>
        <row r="2148">
          <cell r="A2148" t="str">
            <v>Ópályi</v>
          </cell>
          <cell r="B2148" t="str">
            <v>27924</v>
          </cell>
          <cell r="C2148" t="str">
            <v>15</v>
          </cell>
        </row>
        <row r="2149">
          <cell r="A2149" t="str">
            <v>Ópusztaszer</v>
          </cell>
          <cell r="B2149" t="str">
            <v>12797</v>
          </cell>
          <cell r="C2149" t="str">
            <v>06</v>
          </cell>
        </row>
        <row r="2150">
          <cell r="A2150" t="str">
            <v>Orbányosfa</v>
          </cell>
          <cell r="B2150" t="str">
            <v>20835</v>
          </cell>
          <cell r="C2150" t="str">
            <v>20</v>
          </cell>
        </row>
        <row r="2151">
          <cell r="A2151" t="str">
            <v>Orci</v>
          </cell>
          <cell r="B2151" t="str">
            <v>24536</v>
          </cell>
          <cell r="C2151" t="str">
            <v>14</v>
          </cell>
        </row>
        <row r="2152">
          <cell r="A2152" t="str">
            <v>Ordacsehi</v>
          </cell>
          <cell r="B2152" t="str">
            <v>16823</v>
          </cell>
          <cell r="C2152" t="str">
            <v>14</v>
          </cell>
        </row>
        <row r="2153">
          <cell r="A2153" t="str">
            <v>Ordas</v>
          </cell>
          <cell r="B2153" t="str">
            <v>16276</v>
          </cell>
          <cell r="C2153" t="str">
            <v>03</v>
          </cell>
        </row>
        <row r="2154">
          <cell r="A2154" t="str">
            <v>Orfalu</v>
          </cell>
          <cell r="B2154" t="str">
            <v>17093</v>
          </cell>
          <cell r="C2154" t="str">
            <v>18</v>
          </cell>
        </row>
        <row r="2155">
          <cell r="A2155" t="str">
            <v>Orfű</v>
          </cell>
          <cell r="B2155" t="str">
            <v>11730</v>
          </cell>
          <cell r="C2155" t="str">
            <v>02</v>
          </cell>
        </row>
        <row r="2156">
          <cell r="A2156" t="str">
            <v>Orgovány</v>
          </cell>
          <cell r="B2156" t="str">
            <v>16939</v>
          </cell>
          <cell r="C2156" t="str">
            <v>03</v>
          </cell>
        </row>
        <row r="2157">
          <cell r="A2157" t="str">
            <v>Ormándlak</v>
          </cell>
          <cell r="B2157" t="str">
            <v>22497</v>
          </cell>
          <cell r="C2157" t="str">
            <v>20</v>
          </cell>
        </row>
        <row r="2158">
          <cell r="A2158" t="str">
            <v>Ormosbánya</v>
          </cell>
          <cell r="B2158" t="str">
            <v>34069</v>
          </cell>
          <cell r="C2158" t="str">
            <v>05</v>
          </cell>
        </row>
        <row r="2159">
          <cell r="A2159" t="str">
            <v>Orosháza</v>
          </cell>
          <cell r="B2159" t="str">
            <v>23065</v>
          </cell>
          <cell r="C2159" t="str">
            <v>04</v>
          </cell>
        </row>
        <row r="2160">
          <cell r="A2160" t="str">
            <v>Oroszi</v>
          </cell>
          <cell r="B2160" t="str">
            <v>16595</v>
          </cell>
          <cell r="C2160" t="str">
            <v>19</v>
          </cell>
        </row>
        <row r="2161">
          <cell r="A2161" t="str">
            <v>Oroszlány</v>
          </cell>
          <cell r="B2161" t="str">
            <v>30766</v>
          </cell>
          <cell r="C2161" t="str">
            <v>11</v>
          </cell>
        </row>
        <row r="2162">
          <cell r="A2162" t="str">
            <v>Oroszló</v>
          </cell>
          <cell r="B2162" t="str">
            <v>04482</v>
          </cell>
          <cell r="C2162" t="str">
            <v>02</v>
          </cell>
        </row>
        <row r="2163">
          <cell r="A2163" t="str">
            <v>Orosztony</v>
          </cell>
          <cell r="B2163" t="str">
            <v>25052</v>
          </cell>
          <cell r="C2163" t="str">
            <v>20</v>
          </cell>
        </row>
        <row r="2164">
          <cell r="A2164" t="str">
            <v>Ortaháza</v>
          </cell>
          <cell r="B2164" t="str">
            <v>04950</v>
          </cell>
          <cell r="C2164" t="str">
            <v>20</v>
          </cell>
        </row>
        <row r="2165">
          <cell r="A2165" t="str">
            <v>Osli</v>
          </cell>
          <cell r="B2165" t="str">
            <v>15121</v>
          </cell>
          <cell r="C2165" t="str">
            <v>08</v>
          </cell>
        </row>
        <row r="2166">
          <cell r="A2166" t="str">
            <v>Ostffyasszonyfa</v>
          </cell>
          <cell r="B2166" t="str">
            <v>32629</v>
          </cell>
          <cell r="C2166" t="str">
            <v>18</v>
          </cell>
        </row>
        <row r="2167">
          <cell r="A2167" t="str">
            <v>Ostoros</v>
          </cell>
          <cell r="B2167" t="str">
            <v>27216</v>
          </cell>
          <cell r="C2167" t="str">
            <v>10</v>
          </cell>
        </row>
        <row r="2168">
          <cell r="A2168" t="str">
            <v>Oszkó</v>
          </cell>
          <cell r="B2168" t="str">
            <v>07667</v>
          </cell>
          <cell r="C2168" t="str">
            <v>18</v>
          </cell>
        </row>
        <row r="2169">
          <cell r="A2169" t="str">
            <v>Oszlár</v>
          </cell>
          <cell r="B2169" t="str">
            <v>02866</v>
          </cell>
          <cell r="C2169" t="str">
            <v>05</v>
          </cell>
        </row>
        <row r="2170">
          <cell r="A2170" t="str">
            <v>Osztopán</v>
          </cell>
          <cell r="B2170" t="str">
            <v>19770</v>
          </cell>
          <cell r="C2170" t="str">
            <v>14</v>
          </cell>
        </row>
        <row r="2171">
          <cell r="A2171" t="str">
            <v>Ózd</v>
          </cell>
          <cell r="B2171" t="str">
            <v>14492</v>
          </cell>
          <cell r="C2171" t="str">
            <v>05</v>
          </cell>
        </row>
        <row r="2172">
          <cell r="A2172" t="str">
            <v>Ózdfalu</v>
          </cell>
          <cell r="B2172" t="str">
            <v>18661</v>
          </cell>
          <cell r="C2172" t="str">
            <v>02</v>
          </cell>
        </row>
        <row r="2173">
          <cell r="A2173" t="str">
            <v>Ozmánbük</v>
          </cell>
          <cell r="B2173" t="str">
            <v>18953</v>
          </cell>
          <cell r="C2173" t="str">
            <v>20</v>
          </cell>
        </row>
        <row r="2174">
          <cell r="A2174" t="str">
            <v>Ozora</v>
          </cell>
          <cell r="B2174" t="str">
            <v>05661</v>
          </cell>
          <cell r="C2174" t="str">
            <v>17</v>
          </cell>
        </row>
        <row r="2175">
          <cell r="A2175" t="str">
            <v>Öcs</v>
          </cell>
          <cell r="B2175" t="str">
            <v>28112</v>
          </cell>
          <cell r="C2175" t="str">
            <v>19</v>
          </cell>
        </row>
        <row r="2176">
          <cell r="A2176" t="str">
            <v>Őcsény</v>
          </cell>
          <cell r="B2176" t="str">
            <v>08961</v>
          </cell>
          <cell r="C2176" t="str">
            <v>17</v>
          </cell>
        </row>
        <row r="2177">
          <cell r="A2177" t="str">
            <v>Öcsöd</v>
          </cell>
          <cell r="B2177" t="str">
            <v>28006</v>
          </cell>
          <cell r="C2177" t="str">
            <v>16</v>
          </cell>
        </row>
        <row r="2178">
          <cell r="A2178" t="str">
            <v>Ököritófülpös</v>
          </cell>
          <cell r="B2178" t="str">
            <v>31769</v>
          </cell>
          <cell r="C2178" t="str">
            <v>15</v>
          </cell>
        </row>
        <row r="2179">
          <cell r="A2179" t="str">
            <v>Ölbő</v>
          </cell>
          <cell r="B2179" t="str">
            <v>12043</v>
          </cell>
          <cell r="C2179" t="str">
            <v>18</v>
          </cell>
        </row>
        <row r="2180">
          <cell r="A2180" t="str">
            <v>Ömböly</v>
          </cell>
          <cell r="B2180" t="str">
            <v>26550</v>
          </cell>
          <cell r="C2180" t="str">
            <v>15</v>
          </cell>
        </row>
        <row r="2181">
          <cell r="A2181" t="str">
            <v>Őr</v>
          </cell>
          <cell r="B2181" t="str">
            <v>09025</v>
          </cell>
          <cell r="C2181" t="str">
            <v>15</v>
          </cell>
        </row>
        <row r="2182">
          <cell r="A2182" t="str">
            <v>Őrbottyán</v>
          </cell>
          <cell r="B2182" t="str">
            <v>08545</v>
          </cell>
          <cell r="C2182" t="str">
            <v>13</v>
          </cell>
        </row>
        <row r="2183">
          <cell r="A2183" t="str">
            <v>Öregcsertő</v>
          </cell>
          <cell r="B2183" t="str">
            <v>08679</v>
          </cell>
          <cell r="C2183" t="str">
            <v>03</v>
          </cell>
        </row>
        <row r="2184">
          <cell r="A2184" t="str">
            <v>Öreglak</v>
          </cell>
          <cell r="B2184" t="str">
            <v>07056</v>
          </cell>
          <cell r="C2184" t="str">
            <v>14</v>
          </cell>
        </row>
        <row r="2185">
          <cell r="A2185" t="str">
            <v>Őrhalom</v>
          </cell>
          <cell r="B2185" t="str">
            <v>03249</v>
          </cell>
          <cell r="C2185" t="str">
            <v>12</v>
          </cell>
        </row>
        <row r="2186">
          <cell r="A2186" t="str">
            <v>Őrimagyarósd</v>
          </cell>
          <cell r="B2186" t="str">
            <v>13453</v>
          </cell>
          <cell r="C2186" t="str">
            <v>18</v>
          </cell>
        </row>
        <row r="2187">
          <cell r="A2187" t="str">
            <v>Őriszentpéter</v>
          </cell>
          <cell r="B2187" t="str">
            <v>10630</v>
          </cell>
          <cell r="C2187" t="str">
            <v>18</v>
          </cell>
        </row>
        <row r="2188">
          <cell r="A2188" t="str">
            <v>Örkény</v>
          </cell>
          <cell r="B2188" t="str">
            <v>05281</v>
          </cell>
          <cell r="C2188" t="str">
            <v>13</v>
          </cell>
        </row>
        <row r="2189">
          <cell r="A2189" t="str">
            <v>Örményes</v>
          </cell>
          <cell r="B2189" t="str">
            <v>29382</v>
          </cell>
          <cell r="C2189" t="str">
            <v>16</v>
          </cell>
        </row>
        <row r="2190">
          <cell r="A2190" t="str">
            <v>Örménykút</v>
          </cell>
          <cell r="B2190" t="str">
            <v>27438</v>
          </cell>
          <cell r="C2190" t="str">
            <v>04</v>
          </cell>
        </row>
        <row r="2191">
          <cell r="A2191" t="str">
            <v>Őrtilos</v>
          </cell>
          <cell r="B2191" t="str">
            <v>14012</v>
          </cell>
          <cell r="C2191" t="str">
            <v>14</v>
          </cell>
        </row>
        <row r="2192">
          <cell r="A2192" t="str">
            <v>Örvényes</v>
          </cell>
          <cell r="B2192" t="str">
            <v>10092</v>
          </cell>
          <cell r="C2192" t="str">
            <v>19</v>
          </cell>
        </row>
        <row r="2193">
          <cell r="A2193" t="str">
            <v>Ősagárd</v>
          </cell>
          <cell r="B2193" t="str">
            <v>19318</v>
          </cell>
          <cell r="C2193" t="str">
            <v>12</v>
          </cell>
        </row>
        <row r="2194">
          <cell r="A2194" t="str">
            <v>Ősi</v>
          </cell>
          <cell r="B2194" t="str">
            <v>24068</v>
          </cell>
          <cell r="C2194" t="str">
            <v>19</v>
          </cell>
        </row>
        <row r="2195">
          <cell r="A2195" t="str">
            <v>Öskü</v>
          </cell>
          <cell r="B2195" t="str">
            <v>25450</v>
          </cell>
          <cell r="C2195" t="str">
            <v>19</v>
          </cell>
        </row>
        <row r="2196">
          <cell r="A2196" t="str">
            <v>Öttevény</v>
          </cell>
          <cell r="B2196" t="str">
            <v>02635</v>
          </cell>
          <cell r="C2196" t="str">
            <v>08</v>
          </cell>
        </row>
        <row r="2197">
          <cell r="A2197" t="str">
            <v>Öttömös</v>
          </cell>
          <cell r="B2197" t="str">
            <v>31079</v>
          </cell>
          <cell r="C2197" t="str">
            <v>06</v>
          </cell>
        </row>
        <row r="2198">
          <cell r="A2198" t="str">
            <v>Ötvöskónyi</v>
          </cell>
          <cell r="B2198" t="str">
            <v>32115</v>
          </cell>
          <cell r="C2198" t="str">
            <v>14</v>
          </cell>
        </row>
        <row r="2199">
          <cell r="A2199" t="str">
            <v>Pácin</v>
          </cell>
          <cell r="B2199" t="str">
            <v>15893</v>
          </cell>
          <cell r="C2199" t="str">
            <v>05</v>
          </cell>
        </row>
        <row r="2200">
          <cell r="A2200" t="str">
            <v>Pacsa</v>
          </cell>
          <cell r="B2200" t="str">
            <v>31741</v>
          </cell>
          <cell r="C2200" t="str">
            <v>20</v>
          </cell>
        </row>
        <row r="2201">
          <cell r="A2201" t="str">
            <v>Pácsony</v>
          </cell>
          <cell r="B2201" t="str">
            <v>07162</v>
          </cell>
          <cell r="C2201" t="str">
            <v>18</v>
          </cell>
        </row>
        <row r="2202">
          <cell r="A2202" t="str">
            <v>Padár</v>
          </cell>
          <cell r="B2202" t="str">
            <v>24776</v>
          </cell>
          <cell r="C2202" t="str">
            <v>20</v>
          </cell>
        </row>
        <row r="2203">
          <cell r="A2203" t="str">
            <v>Páhi</v>
          </cell>
          <cell r="B2203" t="str">
            <v>18670</v>
          </cell>
          <cell r="C2203" t="str">
            <v>03</v>
          </cell>
        </row>
        <row r="2204">
          <cell r="A2204" t="str">
            <v>Páka</v>
          </cell>
          <cell r="B2204" t="str">
            <v>29160</v>
          </cell>
          <cell r="C2204" t="str">
            <v>20</v>
          </cell>
        </row>
        <row r="2205">
          <cell r="A2205" t="str">
            <v>Pakod</v>
          </cell>
          <cell r="B2205" t="str">
            <v>24271</v>
          </cell>
          <cell r="C2205" t="str">
            <v>20</v>
          </cell>
        </row>
        <row r="2206">
          <cell r="A2206" t="str">
            <v>Pákozd</v>
          </cell>
          <cell r="B2206" t="str">
            <v>25751</v>
          </cell>
          <cell r="C2206" t="str">
            <v>07</v>
          </cell>
        </row>
        <row r="2207">
          <cell r="A2207" t="str">
            <v>Paks</v>
          </cell>
          <cell r="B2207" t="str">
            <v>04862</v>
          </cell>
          <cell r="C2207" t="str">
            <v>17</v>
          </cell>
        </row>
        <row r="2208">
          <cell r="A2208" t="str">
            <v>Palé</v>
          </cell>
          <cell r="B2208" t="str">
            <v>23764</v>
          </cell>
          <cell r="C2208" t="str">
            <v>02</v>
          </cell>
        </row>
        <row r="2209">
          <cell r="A2209" t="str">
            <v>Pálfa</v>
          </cell>
          <cell r="B2209" t="str">
            <v>09371</v>
          </cell>
          <cell r="C2209" t="str">
            <v>17</v>
          </cell>
        </row>
        <row r="2210">
          <cell r="A2210" t="str">
            <v>Pálfiszeg</v>
          </cell>
          <cell r="B2210" t="str">
            <v>14720</v>
          </cell>
          <cell r="C2210" t="str">
            <v>20</v>
          </cell>
        </row>
        <row r="2211">
          <cell r="A2211" t="str">
            <v>Pálháza</v>
          </cell>
          <cell r="B2211" t="str">
            <v>12362</v>
          </cell>
          <cell r="C2211" t="str">
            <v>05</v>
          </cell>
        </row>
        <row r="2212">
          <cell r="A2212" t="str">
            <v>Páli</v>
          </cell>
          <cell r="B2212" t="str">
            <v>19637</v>
          </cell>
          <cell r="C2212" t="str">
            <v>08</v>
          </cell>
        </row>
        <row r="2213">
          <cell r="A2213" t="str">
            <v>Palkonya</v>
          </cell>
          <cell r="B2213" t="str">
            <v>07153</v>
          </cell>
          <cell r="C2213" t="str">
            <v>02</v>
          </cell>
        </row>
        <row r="2214">
          <cell r="A2214" t="str">
            <v>Pálmajor</v>
          </cell>
          <cell r="B2214" t="str">
            <v>34041</v>
          </cell>
          <cell r="C2214" t="str">
            <v>14</v>
          </cell>
        </row>
        <row r="2215">
          <cell r="A2215" t="str">
            <v>Pálmonostora</v>
          </cell>
          <cell r="B2215" t="str">
            <v>02705</v>
          </cell>
          <cell r="C2215" t="str">
            <v>03</v>
          </cell>
        </row>
        <row r="2216">
          <cell r="A2216" t="str">
            <v>Pálosvörösmart</v>
          </cell>
          <cell r="B2216" t="str">
            <v>34324</v>
          </cell>
          <cell r="C2216" t="str">
            <v>10</v>
          </cell>
        </row>
        <row r="2217">
          <cell r="A2217" t="str">
            <v>Palotabozsok</v>
          </cell>
          <cell r="B2217" t="str">
            <v>10135</v>
          </cell>
          <cell r="C2217" t="str">
            <v>02</v>
          </cell>
        </row>
        <row r="2218">
          <cell r="A2218" t="str">
            <v>Palotás</v>
          </cell>
          <cell r="B2218" t="str">
            <v>05883</v>
          </cell>
          <cell r="C2218" t="str">
            <v>12</v>
          </cell>
        </row>
        <row r="2219">
          <cell r="A2219" t="str">
            <v>Paloznak</v>
          </cell>
          <cell r="B2219" t="str">
            <v>17011</v>
          </cell>
          <cell r="C2219" t="str">
            <v>19</v>
          </cell>
        </row>
        <row r="2220">
          <cell r="A2220" t="str">
            <v>Pamlény</v>
          </cell>
          <cell r="B2220" t="str">
            <v>12371</v>
          </cell>
          <cell r="C2220" t="str">
            <v>05</v>
          </cell>
        </row>
        <row r="2221">
          <cell r="A2221" t="str">
            <v>Pamuk</v>
          </cell>
          <cell r="B2221" t="str">
            <v>26392</v>
          </cell>
          <cell r="C2221" t="str">
            <v>14</v>
          </cell>
        </row>
        <row r="2222">
          <cell r="A2222" t="str">
            <v>Pánd</v>
          </cell>
          <cell r="B2222" t="str">
            <v>22248</v>
          </cell>
          <cell r="C2222" t="str">
            <v>13</v>
          </cell>
        </row>
        <row r="2223">
          <cell r="A2223" t="str">
            <v>Pankasz</v>
          </cell>
          <cell r="B2223" t="str">
            <v>23108</v>
          </cell>
          <cell r="C2223" t="str">
            <v>18</v>
          </cell>
        </row>
        <row r="2224">
          <cell r="A2224" t="str">
            <v>Pannonhalma</v>
          </cell>
          <cell r="B2224" t="str">
            <v>24305</v>
          </cell>
          <cell r="C2224" t="str">
            <v>08</v>
          </cell>
        </row>
        <row r="2225">
          <cell r="A2225" t="str">
            <v>Pányok</v>
          </cell>
          <cell r="B2225" t="str">
            <v>24730</v>
          </cell>
          <cell r="C2225" t="str">
            <v>05</v>
          </cell>
        </row>
        <row r="2226">
          <cell r="A2226" t="str">
            <v>Panyola</v>
          </cell>
          <cell r="B2226" t="str">
            <v>29559</v>
          </cell>
          <cell r="C2226" t="str">
            <v>15</v>
          </cell>
        </row>
        <row r="2227">
          <cell r="A2227" t="str">
            <v>Pap</v>
          </cell>
          <cell r="B2227" t="str">
            <v>27748</v>
          </cell>
          <cell r="C2227" t="str">
            <v>15</v>
          </cell>
        </row>
        <row r="2228">
          <cell r="A2228" t="str">
            <v>Pápa</v>
          </cell>
          <cell r="B2228" t="str">
            <v>31945</v>
          </cell>
          <cell r="C2228" t="str">
            <v>19</v>
          </cell>
        </row>
        <row r="2229">
          <cell r="A2229" t="str">
            <v>Pápadereske</v>
          </cell>
          <cell r="B2229" t="str">
            <v>19868</v>
          </cell>
          <cell r="C2229" t="str">
            <v>19</v>
          </cell>
        </row>
        <row r="2230">
          <cell r="A2230" t="str">
            <v>Pápakovácsi</v>
          </cell>
          <cell r="B2230" t="str">
            <v>11855</v>
          </cell>
          <cell r="C2230" t="str">
            <v>19</v>
          </cell>
        </row>
        <row r="2231">
          <cell r="A2231" t="str">
            <v>Pápasalamon</v>
          </cell>
          <cell r="B2231" t="str">
            <v>21607</v>
          </cell>
          <cell r="C2231" t="str">
            <v>19</v>
          </cell>
        </row>
        <row r="2232">
          <cell r="A2232" t="str">
            <v>Pápateszér</v>
          </cell>
          <cell r="B2232" t="str">
            <v>31255</v>
          </cell>
          <cell r="C2232" t="str">
            <v>19</v>
          </cell>
        </row>
        <row r="2233">
          <cell r="A2233" t="str">
            <v>Papkeszi</v>
          </cell>
          <cell r="B2233" t="str">
            <v>07348</v>
          </cell>
          <cell r="C2233" t="str">
            <v>19</v>
          </cell>
        </row>
        <row r="2234">
          <cell r="A2234" t="str">
            <v>Pápoc</v>
          </cell>
          <cell r="B2234" t="str">
            <v>14067</v>
          </cell>
          <cell r="C2234" t="str">
            <v>18</v>
          </cell>
        </row>
        <row r="2235">
          <cell r="A2235" t="str">
            <v>Papos</v>
          </cell>
          <cell r="B2235" t="str">
            <v>32577</v>
          </cell>
          <cell r="C2235" t="str">
            <v>15</v>
          </cell>
        </row>
        <row r="2236">
          <cell r="A2236" t="str">
            <v>Páprád</v>
          </cell>
          <cell r="B2236" t="str">
            <v>07010</v>
          </cell>
          <cell r="C2236" t="str">
            <v>02</v>
          </cell>
        </row>
        <row r="2237">
          <cell r="A2237" t="str">
            <v>Parád</v>
          </cell>
          <cell r="B2237" t="str">
            <v>07436</v>
          </cell>
          <cell r="C2237" t="str">
            <v>10</v>
          </cell>
        </row>
        <row r="2238">
          <cell r="A2238" t="str">
            <v>Parádsasvár</v>
          </cell>
          <cell r="B2238" t="str">
            <v>20215</v>
          </cell>
          <cell r="C2238" t="str">
            <v>10</v>
          </cell>
        </row>
        <row r="2239">
          <cell r="A2239" t="str">
            <v>Parasznya</v>
          </cell>
          <cell r="B2239" t="str">
            <v>26745</v>
          </cell>
          <cell r="C2239" t="str">
            <v>05</v>
          </cell>
        </row>
        <row r="2240">
          <cell r="A2240" t="str">
            <v>Pári</v>
          </cell>
          <cell r="B2240" t="str">
            <v>09618</v>
          </cell>
          <cell r="C2240" t="str">
            <v>17</v>
          </cell>
        </row>
        <row r="2241">
          <cell r="A2241" t="str">
            <v>Paszab</v>
          </cell>
          <cell r="B2241" t="str">
            <v>31972</v>
          </cell>
          <cell r="C2241" t="str">
            <v>15</v>
          </cell>
        </row>
        <row r="2242">
          <cell r="A2242" t="str">
            <v>Pásztó</v>
          </cell>
          <cell r="B2242" t="str">
            <v>07409</v>
          </cell>
          <cell r="C2242" t="str">
            <v>12</v>
          </cell>
        </row>
        <row r="2243">
          <cell r="A2243" t="str">
            <v>Pásztori</v>
          </cell>
          <cell r="B2243" t="str">
            <v>23481</v>
          </cell>
          <cell r="C2243" t="str">
            <v>08</v>
          </cell>
        </row>
        <row r="2244">
          <cell r="A2244" t="str">
            <v>Pat</v>
          </cell>
          <cell r="B2244" t="str">
            <v>29656</v>
          </cell>
          <cell r="C2244" t="str">
            <v>20</v>
          </cell>
        </row>
        <row r="2245">
          <cell r="A2245" t="str">
            <v>Patak</v>
          </cell>
          <cell r="B2245" t="str">
            <v>07199</v>
          </cell>
          <cell r="C2245" t="str">
            <v>12</v>
          </cell>
        </row>
        <row r="2246">
          <cell r="A2246" t="str">
            <v>Patalom</v>
          </cell>
          <cell r="B2246" t="str">
            <v>06141</v>
          </cell>
          <cell r="C2246" t="str">
            <v>14</v>
          </cell>
        </row>
        <row r="2247">
          <cell r="A2247" t="str">
            <v>Patapoklosi</v>
          </cell>
          <cell r="B2247" t="str">
            <v>17792</v>
          </cell>
          <cell r="C2247" t="str">
            <v>02</v>
          </cell>
        </row>
        <row r="2248">
          <cell r="A2248" t="str">
            <v>Patca</v>
          </cell>
          <cell r="B2248" t="str">
            <v>12168</v>
          </cell>
          <cell r="C2248" t="str">
            <v>14</v>
          </cell>
        </row>
        <row r="2249">
          <cell r="A2249" t="str">
            <v>Pátka</v>
          </cell>
          <cell r="B2249" t="str">
            <v>28848</v>
          </cell>
          <cell r="C2249" t="str">
            <v>07</v>
          </cell>
        </row>
        <row r="2250">
          <cell r="A2250" t="str">
            <v>Patosfa</v>
          </cell>
          <cell r="B2250" t="str">
            <v>15592</v>
          </cell>
          <cell r="C2250" t="str">
            <v>14</v>
          </cell>
        </row>
        <row r="2251">
          <cell r="A2251" t="str">
            <v>Pátroha</v>
          </cell>
          <cell r="B2251" t="str">
            <v>12186</v>
          </cell>
          <cell r="C2251" t="str">
            <v>15</v>
          </cell>
        </row>
        <row r="2252">
          <cell r="A2252" t="str">
            <v>Patvarc</v>
          </cell>
          <cell r="B2252" t="str">
            <v>33880</v>
          </cell>
          <cell r="C2252" t="str">
            <v>12</v>
          </cell>
        </row>
        <row r="2253">
          <cell r="A2253" t="str">
            <v>Páty</v>
          </cell>
          <cell r="B2253" t="str">
            <v>15024</v>
          </cell>
          <cell r="C2253" t="str">
            <v>13</v>
          </cell>
        </row>
        <row r="2254">
          <cell r="A2254" t="str">
            <v>Pátyod</v>
          </cell>
          <cell r="B2254" t="str">
            <v>23685</v>
          </cell>
          <cell r="C2254" t="str">
            <v>15</v>
          </cell>
        </row>
        <row r="2255">
          <cell r="A2255" t="str">
            <v>Pázmánd</v>
          </cell>
          <cell r="B2255" t="str">
            <v>21786</v>
          </cell>
          <cell r="C2255" t="str">
            <v>07</v>
          </cell>
        </row>
        <row r="2256">
          <cell r="A2256" t="str">
            <v>Pázmándfalu</v>
          </cell>
          <cell r="B2256" t="str">
            <v>12715</v>
          </cell>
          <cell r="C2256" t="str">
            <v>08</v>
          </cell>
        </row>
        <row r="2257">
          <cell r="A2257" t="str">
            <v>Pécel</v>
          </cell>
          <cell r="B2257" t="str">
            <v>04057</v>
          </cell>
          <cell r="C2257" t="str">
            <v>13</v>
          </cell>
        </row>
        <row r="2258">
          <cell r="A2258" t="str">
            <v>Pecöl</v>
          </cell>
          <cell r="B2258" t="str">
            <v>14988</v>
          </cell>
          <cell r="C2258" t="str">
            <v>18</v>
          </cell>
        </row>
        <row r="2259">
          <cell r="A2259" t="str">
            <v>Pécs</v>
          </cell>
          <cell r="B2259" t="str">
            <v>19415</v>
          </cell>
          <cell r="C2259" t="str">
            <v>02</v>
          </cell>
        </row>
        <row r="2260">
          <cell r="A2260" t="str">
            <v>Pécsbagota</v>
          </cell>
          <cell r="B2260" t="str">
            <v>21519</v>
          </cell>
          <cell r="C2260" t="str">
            <v>02</v>
          </cell>
        </row>
        <row r="2261">
          <cell r="A2261" t="str">
            <v>Pécsdevecser</v>
          </cell>
          <cell r="B2261" t="str">
            <v>15389</v>
          </cell>
          <cell r="C2261" t="str">
            <v>02</v>
          </cell>
        </row>
        <row r="2262">
          <cell r="A2262" t="str">
            <v>Pécsely</v>
          </cell>
          <cell r="B2262" t="str">
            <v>22451</v>
          </cell>
          <cell r="C2262" t="str">
            <v>19</v>
          </cell>
        </row>
        <row r="2263">
          <cell r="A2263" t="str">
            <v>Pécsudvard</v>
          </cell>
          <cell r="B2263" t="str">
            <v>21096</v>
          </cell>
          <cell r="C2263" t="str">
            <v>02</v>
          </cell>
        </row>
        <row r="2264">
          <cell r="A2264" t="str">
            <v>Pécsvárad</v>
          </cell>
          <cell r="B2264" t="str">
            <v>10825</v>
          </cell>
          <cell r="C2264" t="str">
            <v>02</v>
          </cell>
        </row>
        <row r="2265">
          <cell r="A2265" t="str">
            <v>Pellérd</v>
          </cell>
          <cell r="B2265" t="str">
            <v>16115</v>
          </cell>
          <cell r="C2265" t="str">
            <v>02</v>
          </cell>
        </row>
        <row r="2266">
          <cell r="A2266" t="str">
            <v>Pély</v>
          </cell>
          <cell r="B2266" t="str">
            <v>19567</v>
          </cell>
          <cell r="C2266" t="str">
            <v>10</v>
          </cell>
        </row>
        <row r="2267">
          <cell r="A2267" t="str">
            <v>Penc</v>
          </cell>
          <cell r="B2267" t="str">
            <v>18689</v>
          </cell>
          <cell r="C2267" t="str">
            <v>13</v>
          </cell>
        </row>
        <row r="2268">
          <cell r="A2268" t="str">
            <v>Penészlek</v>
          </cell>
          <cell r="B2268" t="str">
            <v>17084</v>
          </cell>
          <cell r="C2268" t="str">
            <v>15</v>
          </cell>
        </row>
        <row r="2269">
          <cell r="A2269" t="str">
            <v>Pénzesgyőr</v>
          </cell>
          <cell r="B2269" t="str">
            <v>15547</v>
          </cell>
          <cell r="C2269" t="str">
            <v>19</v>
          </cell>
        </row>
        <row r="2270">
          <cell r="A2270" t="str">
            <v>Penyige</v>
          </cell>
          <cell r="B2270" t="str">
            <v>32692</v>
          </cell>
          <cell r="C2270" t="str">
            <v>15</v>
          </cell>
        </row>
        <row r="2271">
          <cell r="A2271" t="str">
            <v>Pér</v>
          </cell>
          <cell r="B2271" t="str">
            <v>15529</v>
          </cell>
          <cell r="C2271" t="str">
            <v>08</v>
          </cell>
        </row>
        <row r="2272">
          <cell r="A2272" t="str">
            <v>Perbál</v>
          </cell>
          <cell r="B2272" t="str">
            <v>28185</v>
          </cell>
          <cell r="C2272" t="str">
            <v>13</v>
          </cell>
        </row>
        <row r="2273">
          <cell r="A2273" t="str">
            <v>Pere</v>
          </cell>
          <cell r="B2273" t="str">
            <v>24420</v>
          </cell>
          <cell r="C2273" t="str">
            <v>05</v>
          </cell>
        </row>
        <row r="2274">
          <cell r="A2274" t="str">
            <v>Perecse</v>
          </cell>
          <cell r="B2274" t="str">
            <v>32683</v>
          </cell>
          <cell r="C2274" t="str">
            <v>05</v>
          </cell>
        </row>
        <row r="2275">
          <cell r="A2275" t="str">
            <v>Pereked</v>
          </cell>
          <cell r="B2275" t="str">
            <v>12867</v>
          </cell>
          <cell r="C2275" t="str">
            <v>02</v>
          </cell>
        </row>
        <row r="2276">
          <cell r="A2276" t="str">
            <v>Perenye</v>
          </cell>
          <cell r="B2276" t="str">
            <v>13684</v>
          </cell>
          <cell r="C2276" t="str">
            <v>18</v>
          </cell>
        </row>
        <row r="2277">
          <cell r="A2277" t="str">
            <v>Peresznye</v>
          </cell>
          <cell r="B2277" t="str">
            <v>08882</v>
          </cell>
          <cell r="C2277" t="str">
            <v>18</v>
          </cell>
        </row>
        <row r="2278">
          <cell r="A2278" t="str">
            <v>Pereszteg</v>
          </cell>
          <cell r="B2278" t="str">
            <v>23773</v>
          </cell>
          <cell r="C2278" t="str">
            <v>08</v>
          </cell>
        </row>
        <row r="2279">
          <cell r="A2279" t="str">
            <v>Perkáta</v>
          </cell>
          <cell r="B2279" t="str">
            <v>19354</v>
          </cell>
          <cell r="C2279" t="str">
            <v>07</v>
          </cell>
        </row>
        <row r="2280">
          <cell r="A2280" t="str">
            <v>Perkupa</v>
          </cell>
          <cell r="B2280" t="str">
            <v>33419</v>
          </cell>
          <cell r="C2280" t="str">
            <v>05</v>
          </cell>
        </row>
        <row r="2281">
          <cell r="A2281" t="str">
            <v>Perőcsény</v>
          </cell>
          <cell r="B2281" t="str">
            <v>04181</v>
          </cell>
          <cell r="C2281" t="str">
            <v>13</v>
          </cell>
        </row>
        <row r="2282">
          <cell r="A2282" t="str">
            <v>Peterd</v>
          </cell>
          <cell r="B2282" t="str">
            <v>32425</v>
          </cell>
          <cell r="C2282" t="str">
            <v>02</v>
          </cell>
        </row>
        <row r="2283">
          <cell r="A2283" t="str">
            <v>Péterhida</v>
          </cell>
          <cell r="B2283" t="str">
            <v>29197</v>
          </cell>
          <cell r="C2283" t="str">
            <v>14</v>
          </cell>
        </row>
        <row r="2284">
          <cell r="A2284" t="str">
            <v>Péteri</v>
          </cell>
          <cell r="B2284" t="str">
            <v>21847</v>
          </cell>
          <cell r="C2284" t="str">
            <v>13</v>
          </cell>
        </row>
        <row r="2285">
          <cell r="A2285" t="str">
            <v>Pétervására</v>
          </cell>
          <cell r="B2285" t="str">
            <v>12070</v>
          </cell>
          <cell r="C2285" t="str">
            <v>10</v>
          </cell>
        </row>
        <row r="2286">
          <cell r="A2286" t="str">
            <v>Pétfürdő</v>
          </cell>
          <cell r="B2286" t="str">
            <v>34254</v>
          </cell>
          <cell r="C2286" t="str">
            <v>19</v>
          </cell>
        </row>
        <row r="2287">
          <cell r="A2287" t="str">
            <v>Pethőhenye</v>
          </cell>
          <cell r="B2287" t="str">
            <v>05704</v>
          </cell>
          <cell r="C2287" t="str">
            <v>20</v>
          </cell>
        </row>
        <row r="2288">
          <cell r="A2288" t="str">
            <v>Petneháza</v>
          </cell>
          <cell r="B2288" t="str">
            <v>17224</v>
          </cell>
          <cell r="C2288" t="str">
            <v>15</v>
          </cell>
        </row>
        <row r="2289">
          <cell r="A2289" t="str">
            <v>Petőfibánya</v>
          </cell>
          <cell r="B2289" t="str">
            <v>33686</v>
          </cell>
          <cell r="C2289" t="str">
            <v>10</v>
          </cell>
        </row>
        <row r="2290">
          <cell r="A2290" t="str">
            <v>Petőfiszállás</v>
          </cell>
          <cell r="B2290" t="str">
            <v>15431</v>
          </cell>
          <cell r="C2290" t="str">
            <v>03</v>
          </cell>
        </row>
        <row r="2291">
          <cell r="A2291" t="str">
            <v>Petőháza</v>
          </cell>
          <cell r="B2291" t="str">
            <v>22831</v>
          </cell>
          <cell r="C2291" t="str">
            <v>08</v>
          </cell>
        </row>
        <row r="2292">
          <cell r="A2292" t="str">
            <v>Petőmihályfa</v>
          </cell>
          <cell r="B2292" t="str">
            <v>11572</v>
          </cell>
          <cell r="C2292" t="str">
            <v>18</v>
          </cell>
        </row>
        <row r="2293">
          <cell r="A2293" t="str">
            <v>Petrikeresztúr</v>
          </cell>
          <cell r="B2293" t="str">
            <v>19178</v>
          </cell>
          <cell r="C2293" t="str">
            <v>20</v>
          </cell>
        </row>
        <row r="2294">
          <cell r="A2294" t="str">
            <v>Petrivente</v>
          </cell>
          <cell r="B2294" t="str">
            <v>30757</v>
          </cell>
          <cell r="C2294" t="str">
            <v>20</v>
          </cell>
        </row>
        <row r="2295">
          <cell r="A2295" t="str">
            <v>Pettend</v>
          </cell>
          <cell r="B2295" t="str">
            <v>29762</v>
          </cell>
          <cell r="C2295" t="str">
            <v>02</v>
          </cell>
        </row>
        <row r="2296">
          <cell r="A2296" t="str">
            <v>Piliny</v>
          </cell>
          <cell r="B2296" t="str">
            <v>11590</v>
          </cell>
          <cell r="C2296" t="str">
            <v>12</v>
          </cell>
        </row>
        <row r="2297">
          <cell r="A2297" t="str">
            <v>Pilis</v>
          </cell>
          <cell r="B2297" t="str">
            <v>09821</v>
          </cell>
          <cell r="C2297" t="str">
            <v>13</v>
          </cell>
        </row>
        <row r="2298">
          <cell r="A2298" t="str">
            <v>Pilisborosjenő</v>
          </cell>
          <cell r="B2298" t="str">
            <v>29601</v>
          </cell>
          <cell r="C2298" t="str">
            <v>13</v>
          </cell>
        </row>
        <row r="2299">
          <cell r="A2299" t="str">
            <v>Piliscsaba</v>
          </cell>
          <cell r="B2299" t="str">
            <v>07144</v>
          </cell>
          <cell r="C2299" t="str">
            <v>13</v>
          </cell>
        </row>
        <row r="2300">
          <cell r="A2300" t="str">
            <v>Piliscsév</v>
          </cell>
          <cell r="B2300" t="str">
            <v>21874</v>
          </cell>
          <cell r="C2300" t="str">
            <v>11</v>
          </cell>
        </row>
        <row r="2301">
          <cell r="A2301" t="str">
            <v>Pilisjászfalu</v>
          </cell>
          <cell r="B2301" t="str">
            <v>34148</v>
          </cell>
          <cell r="C2301" t="str">
            <v>13</v>
          </cell>
        </row>
        <row r="2302">
          <cell r="A2302" t="str">
            <v>Pilismarót</v>
          </cell>
          <cell r="B2302" t="str">
            <v>14669</v>
          </cell>
          <cell r="C2302" t="str">
            <v>11</v>
          </cell>
        </row>
        <row r="2303">
          <cell r="A2303" t="str">
            <v>Pilisvörösvár</v>
          </cell>
          <cell r="B2303" t="str">
            <v>14340</v>
          </cell>
          <cell r="C2303" t="str">
            <v>13</v>
          </cell>
        </row>
        <row r="2304">
          <cell r="A2304" t="str">
            <v>Pilisszántó</v>
          </cell>
          <cell r="B2304" t="str">
            <v>05290</v>
          </cell>
          <cell r="C2304" t="str">
            <v>13</v>
          </cell>
        </row>
        <row r="2305">
          <cell r="A2305" t="str">
            <v>Pilisszentiván</v>
          </cell>
          <cell r="B2305" t="str">
            <v>11396</v>
          </cell>
          <cell r="C2305" t="str">
            <v>13</v>
          </cell>
        </row>
        <row r="2306">
          <cell r="A2306" t="str">
            <v>Pilisszentkereszt</v>
          </cell>
          <cell r="B2306" t="str">
            <v>18731</v>
          </cell>
          <cell r="C2306" t="str">
            <v>13</v>
          </cell>
        </row>
        <row r="2307">
          <cell r="A2307" t="str">
            <v>Pilisszentlászló</v>
          </cell>
          <cell r="B2307" t="str">
            <v>08457</v>
          </cell>
          <cell r="C2307" t="str">
            <v>13</v>
          </cell>
        </row>
        <row r="2308">
          <cell r="A2308" t="str">
            <v>Pincehely</v>
          </cell>
          <cell r="B2308" t="str">
            <v>19585</v>
          </cell>
          <cell r="C2308" t="str">
            <v>17</v>
          </cell>
        </row>
        <row r="2309">
          <cell r="A2309" t="str">
            <v>Pinkamindszent</v>
          </cell>
          <cell r="B2309" t="str">
            <v>06248</v>
          </cell>
          <cell r="C2309" t="str">
            <v>18</v>
          </cell>
        </row>
        <row r="2310">
          <cell r="A2310" t="str">
            <v>Pinnye</v>
          </cell>
          <cell r="B2310" t="str">
            <v>14687</v>
          </cell>
          <cell r="C2310" t="str">
            <v>08</v>
          </cell>
        </row>
        <row r="2311">
          <cell r="A2311" t="str">
            <v>Piricse</v>
          </cell>
          <cell r="B2311" t="str">
            <v>03391</v>
          </cell>
          <cell r="C2311" t="str">
            <v>15</v>
          </cell>
        </row>
        <row r="2312">
          <cell r="A2312" t="str">
            <v>Pirtó</v>
          </cell>
          <cell r="B2312" t="str">
            <v>15398</v>
          </cell>
          <cell r="C2312" t="str">
            <v>03</v>
          </cell>
        </row>
        <row r="2313">
          <cell r="A2313" t="str">
            <v>Piskó</v>
          </cell>
          <cell r="B2313" t="str">
            <v>23506</v>
          </cell>
          <cell r="C2313" t="str">
            <v>02</v>
          </cell>
        </row>
        <row r="2314">
          <cell r="A2314" t="str">
            <v>Pitvaros</v>
          </cell>
          <cell r="B2314" t="str">
            <v>06284</v>
          </cell>
          <cell r="C2314" t="str">
            <v>06</v>
          </cell>
        </row>
        <row r="2315">
          <cell r="A2315" t="str">
            <v>Pócsa</v>
          </cell>
          <cell r="B2315" t="str">
            <v>22266</v>
          </cell>
          <cell r="C2315" t="str">
            <v>02</v>
          </cell>
        </row>
        <row r="2316">
          <cell r="A2316" t="str">
            <v>Pocsaj</v>
          </cell>
          <cell r="B2316" t="str">
            <v>11837</v>
          </cell>
          <cell r="C2316" t="str">
            <v>09</v>
          </cell>
        </row>
        <row r="2317">
          <cell r="A2317" t="str">
            <v>Pócsmegyer</v>
          </cell>
          <cell r="B2317" t="str">
            <v>04905</v>
          </cell>
          <cell r="C2317" t="str">
            <v>13</v>
          </cell>
        </row>
        <row r="2318">
          <cell r="A2318" t="str">
            <v>Pócspetri</v>
          </cell>
          <cell r="B2318" t="str">
            <v>11244</v>
          </cell>
          <cell r="C2318" t="str">
            <v>15</v>
          </cell>
        </row>
        <row r="2319">
          <cell r="A2319" t="str">
            <v>Pogány</v>
          </cell>
          <cell r="B2319" t="str">
            <v>17242</v>
          </cell>
          <cell r="C2319" t="str">
            <v>02</v>
          </cell>
        </row>
        <row r="2320">
          <cell r="A2320" t="str">
            <v>Pogányszentpéter</v>
          </cell>
          <cell r="B2320" t="str">
            <v>27553</v>
          </cell>
          <cell r="C2320" t="str">
            <v>14</v>
          </cell>
        </row>
        <row r="2321">
          <cell r="A2321" t="str">
            <v>Pókaszepetk</v>
          </cell>
          <cell r="B2321" t="str">
            <v>21050</v>
          </cell>
          <cell r="C2321" t="str">
            <v>20</v>
          </cell>
        </row>
        <row r="2322">
          <cell r="A2322" t="str">
            <v>Polány</v>
          </cell>
          <cell r="B2322" t="str">
            <v>13790</v>
          </cell>
          <cell r="C2322" t="str">
            <v>14</v>
          </cell>
        </row>
        <row r="2323">
          <cell r="A2323" t="str">
            <v>Polgár</v>
          </cell>
          <cell r="B2323" t="str">
            <v>23117</v>
          </cell>
          <cell r="C2323" t="str">
            <v>09</v>
          </cell>
        </row>
        <row r="2324">
          <cell r="A2324" t="str">
            <v>Polgárdi</v>
          </cell>
          <cell r="B2324" t="str">
            <v>17525</v>
          </cell>
          <cell r="C2324" t="str">
            <v>07</v>
          </cell>
        </row>
        <row r="2325">
          <cell r="A2325" t="str">
            <v>Pomáz</v>
          </cell>
          <cell r="B2325" t="str">
            <v>06372</v>
          </cell>
          <cell r="C2325" t="str">
            <v>13</v>
          </cell>
        </row>
        <row r="2326">
          <cell r="A2326" t="str">
            <v>Porcsalma</v>
          </cell>
          <cell r="B2326" t="str">
            <v>17215</v>
          </cell>
          <cell r="C2326" t="str">
            <v>15</v>
          </cell>
        </row>
        <row r="2327">
          <cell r="A2327" t="str">
            <v>Pornóapáti</v>
          </cell>
          <cell r="B2327" t="str">
            <v>20367</v>
          </cell>
          <cell r="C2327" t="str">
            <v>18</v>
          </cell>
        </row>
        <row r="2328">
          <cell r="A2328" t="str">
            <v>Poroszló</v>
          </cell>
          <cell r="B2328" t="str">
            <v>22196</v>
          </cell>
          <cell r="C2328" t="str">
            <v>10</v>
          </cell>
        </row>
        <row r="2329">
          <cell r="A2329" t="str">
            <v>Porpác</v>
          </cell>
          <cell r="B2329" t="str">
            <v>29896</v>
          </cell>
          <cell r="C2329" t="str">
            <v>18</v>
          </cell>
        </row>
        <row r="2330">
          <cell r="A2330" t="str">
            <v>Porrog</v>
          </cell>
          <cell r="B2330" t="str">
            <v>11828</v>
          </cell>
          <cell r="C2330" t="str">
            <v>14</v>
          </cell>
        </row>
        <row r="2331">
          <cell r="A2331" t="str">
            <v>Porrogszentkirály</v>
          </cell>
          <cell r="B2331" t="str">
            <v>13930</v>
          </cell>
          <cell r="C2331" t="str">
            <v>14</v>
          </cell>
        </row>
        <row r="2332">
          <cell r="A2332" t="str">
            <v>Porrogszentpál</v>
          </cell>
          <cell r="B2332" t="str">
            <v>28510</v>
          </cell>
          <cell r="C2332" t="str">
            <v>14</v>
          </cell>
        </row>
        <row r="2333">
          <cell r="A2333" t="str">
            <v>Pórszombat</v>
          </cell>
          <cell r="B2333" t="str">
            <v>16850</v>
          </cell>
          <cell r="C2333" t="str">
            <v>20</v>
          </cell>
        </row>
        <row r="2334">
          <cell r="A2334" t="str">
            <v>Porva</v>
          </cell>
          <cell r="B2334" t="str">
            <v>23515</v>
          </cell>
          <cell r="C2334" t="str">
            <v>19</v>
          </cell>
        </row>
        <row r="2335">
          <cell r="A2335" t="str">
            <v>Pósfa</v>
          </cell>
          <cell r="B2335" t="str">
            <v>15671</v>
          </cell>
          <cell r="C2335" t="str">
            <v>18</v>
          </cell>
        </row>
        <row r="2336">
          <cell r="A2336" t="str">
            <v>Potony</v>
          </cell>
          <cell r="B2336" t="str">
            <v>28361</v>
          </cell>
          <cell r="C2336" t="str">
            <v>14</v>
          </cell>
        </row>
        <row r="2337">
          <cell r="A2337" t="str">
            <v>Potyond</v>
          </cell>
          <cell r="B2337" t="str">
            <v>27304</v>
          </cell>
          <cell r="C2337" t="str">
            <v>08</v>
          </cell>
        </row>
        <row r="2338">
          <cell r="A2338" t="str">
            <v>Pölöske</v>
          </cell>
          <cell r="B2338" t="str">
            <v>09867</v>
          </cell>
          <cell r="C2338" t="str">
            <v>20</v>
          </cell>
        </row>
        <row r="2339">
          <cell r="A2339" t="str">
            <v>Pölöskefő</v>
          </cell>
          <cell r="B2339" t="str">
            <v>31112</v>
          </cell>
          <cell r="C2339" t="str">
            <v>20</v>
          </cell>
        </row>
        <row r="2340">
          <cell r="A2340" t="str">
            <v>Pörböly</v>
          </cell>
          <cell r="B2340" t="str">
            <v>33570</v>
          </cell>
          <cell r="C2340" t="str">
            <v>17</v>
          </cell>
        </row>
        <row r="2341">
          <cell r="A2341" t="str">
            <v>Pördefölde</v>
          </cell>
          <cell r="B2341" t="str">
            <v>32513</v>
          </cell>
          <cell r="C2341" t="str">
            <v>20</v>
          </cell>
        </row>
        <row r="2342">
          <cell r="A2342" t="str">
            <v>Pötréte</v>
          </cell>
          <cell r="B2342" t="str">
            <v>24660</v>
          </cell>
          <cell r="C2342" t="str">
            <v>20</v>
          </cell>
        </row>
        <row r="2343">
          <cell r="A2343" t="str">
            <v>Prügy</v>
          </cell>
          <cell r="B2343" t="str">
            <v>21272</v>
          </cell>
          <cell r="C2343" t="str">
            <v>05</v>
          </cell>
        </row>
        <row r="2344">
          <cell r="A2344" t="str">
            <v>Pula</v>
          </cell>
          <cell r="B2344" t="str">
            <v>11420</v>
          </cell>
          <cell r="C2344" t="str">
            <v>19</v>
          </cell>
        </row>
        <row r="2345">
          <cell r="A2345" t="str">
            <v>Pusztaapáti</v>
          </cell>
          <cell r="B2345" t="str">
            <v>16920</v>
          </cell>
          <cell r="C2345" t="str">
            <v>20</v>
          </cell>
        </row>
        <row r="2346">
          <cell r="A2346" t="str">
            <v>Pusztaberki</v>
          </cell>
          <cell r="B2346" t="str">
            <v>17862</v>
          </cell>
          <cell r="C2346" t="str">
            <v>12</v>
          </cell>
        </row>
        <row r="2347">
          <cell r="A2347" t="str">
            <v>Pusztacsalád</v>
          </cell>
          <cell r="B2347" t="str">
            <v>31370</v>
          </cell>
          <cell r="C2347" t="str">
            <v>08</v>
          </cell>
        </row>
        <row r="2348">
          <cell r="A2348" t="str">
            <v>Pusztacsó</v>
          </cell>
          <cell r="B2348" t="str">
            <v>10311</v>
          </cell>
          <cell r="C2348" t="str">
            <v>18</v>
          </cell>
        </row>
        <row r="2349">
          <cell r="A2349" t="str">
            <v>Pusztadobos</v>
          </cell>
          <cell r="B2349" t="str">
            <v>13860</v>
          </cell>
          <cell r="C2349" t="str">
            <v>15</v>
          </cell>
        </row>
        <row r="2350">
          <cell r="A2350" t="str">
            <v>Pusztaederics</v>
          </cell>
          <cell r="B2350" t="str">
            <v>27465</v>
          </cell>
          <cell r="C2350" t="str">
            <v>20</v>
          </cell>
        </row>
        <row r="2351">
          <cell r="A2351" t="str">
            <v>Pusztafalu</v>
          </cell>
          <cell r="B2351" t="str">
            <v>17048</v>
          </cell>
          <cell r="C2351" t="str">
            <v>05</v>
          </cell>
        </row>
        <row r="2352">
          <cell r="A2352" t="str">
            <v>Pusztaföldvár</v>
          </cell>
          <cell r="B2352" t="str">
            <v>05397</v>
          </cell>
          <cell r="C2352" t="str">
            <v>04</v>
          </cell>
        </row>
        <row r="2353">
          <cell r="A2353" t="str">
            <v>Pusztahencse</v>
          </cell>
          <cell r="B2353" t="str">
            <v>19938</v>
          </cell>
          <cell r="C2353" t="str">
            <v>17</v>
          </cell>
        </row>
        <row r="2354">
          <cell r="A2354" t="str">
            <v>Pusztakovácsi</v>
          </cell>
          <cell r="B2354" t="str">
            <v>19026</v>
          </cell>
          <cell r="C2354" t="str">
            <v>14</v>
          </cell>
        </row>
        <row r="2355">
          <cell r="A2355" t="str">
            <v>Pusztamagyaród</v>
          </cell>
          <cell r="B2355" t="str">
            <v>06530</v>
          </cell>
          <cell r="C2355" t="str">
            <v>20</v>
          </cell>
        </row>
        <row r="2356">
          <cell r="A2356" t="str">
            <v>Pusztamérges</v>
          </cell>
          <cell r="B2356" t="str">
            <v>06354</v>
          </cell>
          <cell r="C2356" t="str">
            <v>06</v>
          </cell>
        </row>
        <row r="2357">
          <cell r="A2357" t="str">
            <v>Pusztamiske</v>
          </cell>
          <cell r="B2357" t="str">
            <v>28972</v>
          </cell>
          <cell r="C2357" t="str">
            <v>19</v>
          </cell>
        </row>
        <row r="2358">
          <cell r="A2358" t="str">
            <v>Pusztamonostor</v>
          </cell>
          <cell r="B2358" t="str">
            <v>15246</v>
          </cell>
          <cell r="C2358" t="str">
            <v>16</v>
          </cell>
        </row>
        <row r="2359">
          <cell r="A2359" t="str">
            <v>Pusztaottlaka</v>
          </cell>
          <cell r="B2359" t="str">
            <v>19594</v>
          </cell>
          <cell r="C2359" t="str">
            <v>04</v>
          </cell>
        </row>
        <row r="2360">
          <cell r="A2360" t="str">
            <v>Pusztaradvány</v>
          </cell>
          <cell r="B2360" t="str">
            <v>15413</v>
          </cell>
          <cell r="C2360" t="str">
            <v>05</v>
          </cell>
        </row>
        <row r="2361">
          <cell r="A2361" t="str">
            <v>Pusztaszabolcs</v>
          </cell>
          <cell r="B2361" t="str">
            <v>29018</v>
          </cell>
          <cell r="C2361" t="str">
            <v>07</v>
          </cell>
        </row>
        <row r="2362">
          <cell r="A2362" t="str">
            <v>Pusztaszemes</v>
          </cell>
          <cell r="B2362" t="str">
            <v>23311</v>
          </cell>
          <cell r="C2362" t="str">
            <v>14</v>
          </cell>
        </row>
        <row r="2363">
          <cell r="A2363" t="str">
            <v>Pusztaszentlászló</v>
          </cell>
          <cell r="B2363" t="str">
            <v>26639</v>
          </cell>
          <cell r="C2363" t="str">
            <v>20</v>
          </cell>
        </row>
        <row r="2364">
          <cell r="A2364" t="str">
            <v>Pusztaszer</v>
          </cell>
          <cell r="B2364" t="str">
            <v>28592</v>
          </cell>
          <cell r="C2364" t="str">
            <v>06</v>
          </cell>
        </row>
        <row r="2365">
          <cell r="A2365" t="str">
            <v>Pusztavacs</v>
          </cell>
          <cell r="B2365" t="str">
            <v>23083</v>
          </cell>
          <cell r="C2365" t="str">
            <v>13</v>
          </cell>
        </row>
        <row r="2366">
          <cell r="A2366" t="str">
            <v>Pusztavám</v>
          </cell>
          <cell r="B2366" t="str">
            <v>17774</v>
          </cell>
          <cell r="C2366" t="str">
            <v>07</v>
          </cell>
        </row>
        <row r="2367">
          <cell r="A2367" t="str">
            <v>Pusztazámor</v>
          </cell>
          <cell r="B2367" t="str">
            <v>15583</v>
          </cell>
          <cell r="C2367" t="str">
            <v>13</v>
          </cell>
        </row>
        <row r="2368">
          <cell r="A2368" t="str">
            <v>Putnok</v>
          </cell>
          <cell r="B2368" t="str">
            <v>27410</v>
          </cell>
          <cell r="C2368" t="str">
            <v>05</v>
          </cell>
        </row>
        <row r="2369">
          <cell r="A2369" t="str">
            <v>Püski</v>
          </cell>
          <cell r="B2369" t="str">
            <v>12964</v>
          </cell>
          <cell r="C2369" t="str">
            <v>08</v>
          </cell>
        </row>
        <row r="2370">
          <cell r="A2370" t="str">
            <v>Püspökhatvan</v>
          </cell>
          <cell r="B2370" t="str">
            <v>21388</v>
          </cell>
          <cell r="C2370" t="str">
            <v>13</v>
          </cell>
        </row>
        <row r="2371">
          <cell r="A2371" t="str">
            <v>Püspökladány</v>
          </cell>
          <cell r="B2371" t="str">
            <v>10162</v>
          </cell>
          <cell r="C2371" t="str">
            <v>09</v>
          </cell>
        </row>
        <row r="2372">
          <cell r="A2372" t="str">
            <v>Püspökmolnári</v>
          </cell>
          <cell r="B2372" t="str">
            <v>07278</v>
          </cell>
          <cell r="C2372" t="str">
            <v>18</v>
          </cell>
        </row>
        <row r="2373">
          <cell r="A2373" t="str">
            <v>Püspökszilágy</v>
          </cell>
          <cell r="B2373" t="str">
            <v>04303</v>
          </cell>
          <cell r="C2373" t="str">
            <v>13</v>
          </cell>
        </row>
        <row r="2374">
          <cell r="A2374" t="str">
            <v>Rábacsanak</v>
          </cell>
          <cell r="B2374" t="str">
            <v>04792</v>
          </cell>
          <cell r="C2374" t="str">
            <v>08</v>
          </cell>
        </row>
        <row r="2375">
          <cell r="A2375" t="str">
            <v>Rábacsécsény</v>
          </cell>
          <cell r="B2375" t="str">
            <v>33701</v>
          </cell>
          <cell r="C2375" t="str">
            <v>08</v>
          </cell>
        </row>
        <row r="2376">
          <cell r="A2376" t="str">
            <v>Rábagyarmat</v>
          </cell>
          <cell r="B2376" t="str">
            <v>26736</v>
          </cell>
          <cell r="C2376" t="str">
            <v>18</v>
          </cell>
        </row>
        <row r="2377">
          <cell r="A2377" t="str">
            <v>Rábahídvég</v>
          </cell>
          <cell r="B2377" t="str">
            <v>03197</v>
          </cell>
          <cell r="C2377" t="str">
            <v>18</v>
          </cell>
        </row>
        <row r="2378">
          <cell r="A2378" t="str">
            <v>Rábakecöl</v>
          </cell>
          <cell r="B2378" t="str">
            <v>14793</v>
          </cell>
          <cell r="C2378" t="str">
            <v>08</v>
          </cell>
        </row>
        <row r="2379">
          <cell r="A2379" t="str">
            <v>Rábapatona</v>
          </cell>
          <cell r="B2379" t="str">
            <v>25335</v>
          </cell>
          <cell r="C2379" t="str">
            <v>08</v>
          </cell>
        </row>
        <row r="2380">
          <cell r="A2380" t="str">
            <v>Rábapaty</v>
          </cell>
          <cell r="B2380" t="str">
            <v>26073</v>
          </cell>
          <cell r="C2380" t="str">
            <v>18</v>
          </cell>
        </row>
        <row r="2381">
          <cell r="A2381" t="str">
            <v>Rábapordány</v>
          </cell>
          <cell r="B2381" t="str">
            <v>24721</v>
          </cell>
          <cell r="C2381" t="str">
            <v>08</v>
          </cell>
        </row>
        <row r="2382">
          <cell r="A2382" t="str">
            <v>Rábasebes</v>
          </cell>
          <cell r="B2382" t="str">
            <v>20136</v>
          </cell>
          <cell r="C2382" t="str">
            <v>08</v>
          </cell>
        </row>
        <row r="2383">
          <cell r="A2383" t="str">
            <v>Rábaszentandrás</v>
          </cell>
          <cell r="B2383" t="str">
            <v>15273</v>
          </cell>
          <cell r="C2383" t="str">
            <v>08</v>
          </cell>
        </row>
        <row r="2384">
          <cell r="A2384" t="str">
            <v>Rábaszentmihály</v>
          </cell>
          <cell r="B2384" t="str">
            <v>33710</v>
          </cell>
          <cell r="C2384" t="str">
            <v>08</v>
          </cell>
        </row>
        <row r="2385">
          <cell r="A2385" t="str">
            <v>Rábaszentmiklós</v>
          </cell>
          <cell r="B2385" t="str">
            <v>17297</v>
          </cell>
          <cell r="C2385" t="str">
            <v>08</v>
          </cell>
        </row>
        <row r="2386">
          <cell r="A2386" t="str">
            <v>Rábatamási</v>
          </cell>
          <cell r="B2386" t="str">
            <v>15422</v>
          </cell>
          <cell r="C2386" t="str">
            <v>08</v>
          </cell>
        </row>
        <row r="2387">
          <cell r="A2387" t="str">
            <v>Rábatöttös</v>
          </cell>
          <cell r="B2387" t="str">
            <v>17996</v>
          </cell>
          <cell r="C2387" t="str">
            <v>18</v>
          </cell>
        </row>
        <row r="2388">
          <cell r="A2388" t="str">
            <v>Rábcakapi</v>
          </cell>
          <cell r="B2388" t="str">
            <v>03753</v>
          </cell>
          <cell r="C2388" t="str">
            <v>08</v>
          </cell>
        </row>
        <row r="2389">
          <cell r="A2389" t="str">
            <v>Rácalmás</v>
          </cell>
          <cell r="B2389" t="str">
            <v>09900</v>
          </cell>
          <cell r="C2389" t="str">
            <v>07</v>
          </cell>
        </row>
        <row r="2390">
          <cell r="A2390" t="str">
            <v>Ráckeresztúr</v>
          </cell>
          <cell r="B2390" t="str">
            <v>02015</v>
          </cell>
          <cell r="C2390" t="str">
            <v>07</v>
          </cell>
        </row>
        <row r="2391">
          <cell r="A2391" t="str">
            <v>Ráckeve</v>
          </cell>
          <cell r="B2391" t="str">
            <v>17260</v>
          </cell>
          <cell r="C2391" t="str">
            <v>13</v>
          </cell>
        </row>
        <row r="2392">
          <cell r="A2392" t="str">
            <v>Rád</v>
          </cell>
          <cell r="B2392" t="str">
            <v>02370</v>
          </cell>
          <cell r="C2392" t="str">
            <v>13</v>
          </cell>
        </row>
        <row r="2393">
          <cell r="A2393" t="str">
            <v>Rádfalva</v>
          </cell>
          <cell r="B2393" t="str">
            <v>11518</v>
          </cell>
          <cell r="C2393" t="str">
            <v>02</v>
          </cell>
        </row>
        <row r="2394">
          <cell r="A2394" t="str">
            <v>Rádóckölked</v>
          </cell>
          <cell r="B2394" t="str">
            <v>07551</v>
          </cell>
          <cell r="C2394" t="str">
            <v>18</v>
          </cell>
        </row>
        <row r="2395">
          <cell r="A2395" t="str">
            <v>Radostyán</v>
          </cell>
          <cell r="B2395" t="str">
            <v>21193</v>
          </cell>
          <cell r="C2395" t="str">
            <v>05</v>
          </cell>
        </row>
        <row r="2396">
          <cell r="A2396" t="str">
            <v>Ragály</v>
          </cell>
          <cell r="B2396" t="str">
            <v>06053</v>
          </cell>
          <cell r="C2396" t="str">
            <v>05</v>
          </cell>
        </row>
        <row r="2397">
          <cell r="A2397" t="str">
            <v>Rajka</v>
          </cell>
          <cell r="B2397" t="str">
            <v>26587</v>
          </cell>
          <cell r="C2397" t="str">
            <v>08</v>
          </cell>
        </row>
        <row r="2398">
          <cell r="A2398" t="str">
            <v>Rakaca</v>
          </cell>
          <cell r="B2398" t="str">
            <v>29717</v>
          </cell>
          <cell r="C2398" t="str">
            <v>05</v>
          </cell>
        </row>
        <row r="2399">
          <cell r="A2399" t="str">
            <v>Rakacaszend</v>
          </cell>
          <cell r="B2399" t="str">
            <v>16133</v>
          </cell>
          <cell r="C2399" t="str">
            <v>05</v>
          </cell>
        </row>
        <row r="2400">
          <cell r="A2400" t="str">
            <v>Rakamaz</v>
          </cell>
          <cell r="B2400" t="str">
            <v>14739</v>
          </cell>
          <cell r="C2400" t="str">
            <v>15</v>
          </cell>
        </row>
        <row r="2401">
          <cell r="A2401" t="str">
            <v>Rákóczibánya</v>
          </cell>
          <cell r="B2401" t="str">
            <v>34360</v>
          </cell>
          <cell r="C2401" t="str">
            <v>12</v>
          </cell>
        </row>
        <row r="2402">
          <cell r="A2402" t="str">
            <v>Rákóczifalva</v>
          </cell>
          <cell r="B2402" t="str">
            <v>14207</v>
          </cell>
          <cell r="C2402" t="str">
            <v>16</v>
          </cell>
        </row>
        <row r="2403">
          <cell r="A2403" t="str">
            <v>Rákócziújfalu</v>
          </cell>
          <cell r="B2403" t="str">
            <v>12423</v>
          </cell>
          <cell r="C2403" t="str">
            <v>16</v>
          </cell>
        </row>
        <row r="2404">
          <cell r="A2404" t="str">
            <v>Ráksi</v>
          </cell>
          <cell r="B2404" t="str">
            <v>30863</v>
          </cell>
          <cell r="C2404" t="str">
            <v>14</v>
          </cell>
        </row>
        <row r="2405">
          <cell r="A2405" t="str">
            <v>Ramocsa</v>
          </cell>
          <cell r="B2405" t="str">
            <v>14298</v>
          </cell>
          <cell r="C2405" t="str">
            <v>20</v>
          </cell>
        </row>
        <row r="2406">
          <cell r="A2406" t="str">
            <v>Ramocsaháza</v>
          </cell>
          <cell r="B2406" t="str">
            <v>31857</v>
          </cell>
          <cell r="C2406" t="str">
            <v>15</v>
          </cell>
        </row>
        <row r="2407">
          <cell r="A2407" t="str">
            <v>Rápolt</v>
          </cell>
          <cell r="B2407" t="str">
            <v>09061</v>
          </cell>
          <cell r="C2407" t="str">
            <v>15</v>
          </cell>
        </row>
        <row r="2408">
          <cell r="A2408" t="str">
            <v>Raposka</v>
          </cell>
          <cell r="B2408" t="str">
            <v>03948</v>
          </cell>
          <cell r="C2408" t="str">
            <v>19</v>
          </cell>
        </row>
        <row r="2409">
          <cell r="A2409" t="str">
            <v>Rásonysápberencs</v>
          </cell>
          <cell r="B2409" t="str">
            <v>31909</v>
          </cell>
          <cell r="C2409" t="str">
            <v>05</v>
          </cell>
        </row>
        <row r="2410">
          <cell r="A2410" t="str">
            <v>Rátka</v>
          </cell>
          <cell r="B2410" t="str">
            <v>12469</v>
          </cell>
          <cell r="C2410" t="str">
            <v>05</v>
          </cell>
        </row>
        <row r="2411">
          <cell r="A2411" t="str">
            <v>Rátót</v>
          </cell>
          <cell r="B2411" t="str">
            <v>23861</v>
          </cell>
          <cell r="C2411" t="str">
            <v>18</v>
          </cell>
        </row>
        <row r="2412">
          <cell r="A2412" t="str">
            <v>Ravazd</v>
          </cell>
          <cell r="B2412" t="str">
            <v>21801</v>
          </cell>
          <cell r="C2412" t="str">
            <v>08</v>
          </cell>
        </row>
        <row r="2413">
          <cell r="A2413" t="str">
            <v>Recsk</v>
          </cell>
          <cell r="B2413" t="str">
            <v>09609</v>
          </cell>
          <cell r="C2413" t="str">
            <v>10</v>
          </cell>
        </row>
        <row r="2414">
          <cell r="A2414" t="str">
            <v>Réde</v>
          </cell>
          <cell r="B2414" t="str">
            <v>30012</v>
          </cell>
          <cell r="C2414" t="str">
            <v>11</v>
          </cell>
        </row>
        <row r="2415">
          <cell r="A2415" t="str">
            <v>Rédics</v>
          </cell>
          <cell r="B2415" t="str">
            <v>31592</v>
          </cell>
          <cell r="C2415" t="str">
            <v>20</v>
          </cell>
        </row>
        <row r="2416">
          <cell r="A2416" t="str">
            <v>Regéc</v>
          </cell>
          <cell r="B2416" t="str">
            <v>08402</v>
          </cell>
          <cell r="C2416" t="str">
            <v>05</v>
          </cell>
        </row>
        <row r="2417">
          <cell r="A2417" t="str">
            <v>Regenye</v>
          </cell>
          <cell r="B2417" t="str">
            <v>25292</v>
          </cell>
          <cell r="C2417" t="str">
            <v>02</v>
          </cell>
        </row>
        <row r="2418">
          <cell r="A2418" t="str">
            <v>Regöly</v>
          </cell>
          <cell r="B2418" t="str">
            <v>15459</v>
          </cell>
          <cell r="C2418" t="str">
            <v>17</v>
          </cell>
        </row>
        <row r="2419">
          <cell r="A2419" t="str">
            <v>Rém</v>
          </cell>
          <cell r="B2419" t="str">
            <v>26310</v>
          </cell>
          <cell r="C2419" t="str">
            <v>03</v>
          </cell>
        </row>
        <row r="2420">
          <cell r="A2420" t="str">
            <v>Remeteszőlős</v>
          </cell>
          <cell r="B2420" t="str">
            <v>34315</v>
          </cell>
          <cell r="C2420" t="str">
            <v>13</v>
          </cell>
        </row>
        <row r="2421">
          <cell r="A2421" t="str">
            <v>Répáshuta</v>
          </cell>
          <cell r="B2421" t="str">
            <v>31884</v>
          </cell>
          <cell r="C2421" t="str">
            <v>05</v>
          </cell>
        </row>
        <row r="2422">
          <cell r="A2422" t="str">
            <v>Répcelak</v>
          </cell>
          <cell r="B2422" t="str">
            <v>30881</v>
          </cell>
          <cell r="C2422" t="str">
            <v>18</v>
          </cell>
        </row>
        <row r="2423">
          <cell r="A2423" t="str">
            <v>Répceszemere</v>
          </cell>
          <cell r="B2423" t="str">
            <v>14438</v>
          </cell>
          <cell r="C2423" t="str">
            <v>08</v>
          </cell>
        </row>
        <row r="2424">
          <cell r="A2424" t="str">
            <v>Répceszentgyörgy</v>
          </cell>
          <cell r="B2424" t="str">
            <v>28626</v>
          </cell>
          <cell r="C2424" t="str">
            <v>18</v>
          </cell>
        </row>
        <row r="2425">
          <cell r="A2425" t="str">
            <v>Répcevis</v>
          </cell>
          <cell r="B2425" t="str">
            <v>07746</v>
          </cell>
          <cell r="C2425" t="str">
            <v>08</v>
          </cell>
        </row>
        <row r="2426">
          <cell r="A2426" t="str">
            <v>Resznek</v>
          </cell>
          <cell r="B2426" t="str">
            <v>17118</v>
          </cell>
          <cell r="C2426" t="str">
            <v>20</v>
          </cell>
        </row>
        <row r="2427">
          <cell r="A2427" t="str">
            <v>Rétalap</v>
          </cell>
          <cell r="B2427" t="str">
            <v>33969</v>
          </cell>
          <cell r="C2427" t="str">
            <v>08</v>
          </cell>
        </row>
        <row r="2428">
          <cell r="A2428" t="str">
            <v>Rétközberencs</v>
          </cell>
          <cell r="B2428" t="str">
            <v>21573</v>
          </cell>
          <cell r="C2428" t="str">
            <v>15</v>
          </cell>
        </row>
        <row r="2429">
          <cell r="A2429" t="str">
            <v>Rétság</v>
          </cell>
          <cell r="B2429" t="str">
            <v>23825</v>
          </cell>
          <cell r="C2429" t="str">
            <v>12</v>
          </cell>
        </row>
        <row r="2430">
          <cell r="A2430" t="str">
            <v>Révfülöp</v>
          </cell>
          <cell r="B2430" t="str">
            <v>05625</v>
          </cell>
          <cell r="C2430" t="str">
            <v>19</v>
          </cell>
        </row>
        <row r="2431">
          <cell r="A2431" t="str">
            <v>Révleányvár</v>
          </cell>
          <cell r="B2431" t="str">
            <v>09317</v>
          </cell>
          <cell r="C2431" t="str">
            <v>05</v>
          </cell>
        </row>
        <row r="2432">
          <cell r="A2432" t="str">
            <v>Rezi</v>
          </cell>
          <cell r="B2432" t="str">
            <v>23898</v>
          </cell>
          <cell r="C2432" t="str">
            <v>20</v>
          </cell>
        </row>
        <row r="2433">
          <cell r="A2433" t="str">
            <v>Ricse</v>
          </cell>
          <cell r="B2433" t="str">
            <v>19220</v>
          </cell>
          <cell r="C2433" t="str">
            <v>05</v>
          </cell>
        </row>
        <row r="2434">
          <cell r="A2434" t="str">
            <v>Rigács</v>
          </cell>
          <cell r="B2434" t="str">
            <v>25849</v>
          </cell>
          <cell r="C2434" t="str">
            <v>19</v>
          </cell>
        </row>
        <row r="2435">
          <cell r="A2435" t="str">
            <v>Rigyác</v>
          </cell>
          <cell r="B2435" t="str">
            <v>24138</v>
          </cell>
          <cell r="C2435" t="str">
            <v>20</v>
          </cell>
        </row>
        <row r="2436">
          <cell r="A2436" t="str">
            <v>Rimóc</v>
          </cell>
          <cell r="B2436" t="str">
            <v>28884</v>
          </cell>
          <cell r="C2436" t="str">
            <v>12</v>
          </cell>
        </row>
        <row r="2437">
          <cell r="A2437" t="str">
            <v>Rinyabesenyő</v>
          </cell>
          <cell r="B2437" t="str">
            <v>05078</v>
          </cell>
          <cell r="C2437" t="str">
            <v>14</v>
          </cell>
        </row>
        <row r="2438">
          <cell r="A2438" t="str">
            <v>Rinyakovácsi</v>
          </cell>
          <cell r="B2438" t="str">
            <v>32674</v>
          </cell>
          <cell r="C2438" t="str">
            <v>14</v>
          </cell>
        </row>
        <row r="2439">
          <cell r="A2439" t="str">
            <v>Rinyaszentkirály</v>
          </cell>
          <cell r="B2439" t="str">
            <v>26754</v>
          </cell>
          <cell r="C2439" t="str">
            <v>14</v>
          </cell>
        </row>
        <row r="2440">
          <cell r="A2440" t="str">
            <v>Rinyaújlak</v>
          </cell>
          <cell r="B2440" t="str">
            <v>20622</v>
          </cell>
          <cell r="C2440" t="str">
            <v>14</v>
          </cell>
        </row>
        <row r="2441">
          <cell r="A2441" t="str">
            <v>Rinyaújnép</v>
          </cell>
          <cell r="B2441" t="str">
            <v>20321</v>
          </cell>
          <cell r="C2441" t="str">
            <v>14</v>
          </cell>
        </row>
        <row r="2442">
          <cell r="A2442" t="str">
            <v>Rohod</v>
          </cell>
          <cell r="B2442" t="str">
            <v>24581</v>
          </cell>
          <cell r="C2442" t="str">
            <v>15</v>
          </cell>
        </row>
        <row r="2443">
          <cell r="A2443" t="str">
            <v>Románd</v>
          </cell>
          <cell r="B2443" t="str">
            <v>17507</v>
          </cell>
          <cell r="C2443" t="str">
            <v>08</v>
          </cell>
        </row>
        <row r="2444">
          <cell r="A2444" t="str">
            <v>Romhány</v>
          </cell>
          <cell r="B2444" t="str">
            <v>12195</v>
          </cell>
          <cell r="C2444" t="str">
            <v>12</v>
          </cell>
        </row>
        <row r="2445">
          <cell r="A2445" t="str">
            <v>Romonya</v>
          </cell>
          <cell r="B2445" t="str">
            <v>24855</v>
          </cell>
          <cell r="C2445" t="str">
            <v>02</v>
          </cell>
        </row>
        <row r="2446">
          <cell r="A2446" t="str">
            <v>Rózsafa</v>
          </cell>
          <cell r="B2446" t="str">
            <v>04516</v>
          </cell>
          <cell r="C2446" t="str">
            <v>02</v>
          </cell>
        </row>
        <row r="2447">
          <cell r="A2447" t="str">
            <v>Rozsály</v>
          </cell>
          <cell r="B2447" t="str">
            <v>17428</v>
          </cell>
          <cell r="C2447" t="str">
            <v>15</v>
          </cell>
        </row>
        <row r="2448">
          <cell r="A2448" t="str">
            <v>Rózsaszentmárton</v>
          </cell>
          <cell r="B2448" t="str">
            <v>27650</v>
          </cell>
          <cell r="C2448" t="str">
            <v>10</v>
          </cell>
        </row>
        <row r="2449">
          <cell r="A2449" t="str">
            <v>Röjtökmuzsaj</v>
          </cell>
          <cell r="B2449" t="str">
            <v>11068</v>
          </cell>
          <cell r="C2449" t="str">
            <v>08</v>
          </cell>
        </row>
        <row r="2450">
          <cell r="A2450" t="str">
            <v>Rönök</v>
          </cell>
          <cell r="B2450" t="str">
            <v>26806</v>
          </cell>
          <cell r="C2450" t="str">
            <v>18</v>
          </cell>
        </row>
        <row r="2451">
          <cell r="A2451" t="str">
            <v>Röszke</v>
          </cell>
          <cell r="B2451" t="str">
            <v>13161</v>
          </cell>
          <cell r="C2451" t="str">
            <v>06</v>
          </cell>
        </row>
        <row r="2452">
          <cell r="A2452" t="str">
            <v>Rudabánya</v>
          </cell>
          <cell r="B2452" t="str">
            <v>23029</v>
          </cell>
          <cell r="C2452" t="str">
            <v>05</v>
          </cell>
        </row>
        <row r="2453">
          <cell r="A2453" t="str">
            <v>Rudolftelep</v>
          </cell>
          <cell r="B2453" t="str">
            <v>34120</v>
          </cell>
          <cell r="C2453" t="str">
            <v>05</v>
          </cell>
        </row>
        <row r="2454">
          <cell r="A2454" t="str">
            <v>Rum</v>
          </cell>
          <cell r="B2454" t="str">
            <v>10597</v>
          </cell>
          <cell r="C2454" t="str">
            <v>18</v>
          </cell>
        </row>
        <row r="2455">
          <cell r="A2455" t="str">
            <v>Ruzsa</v>
          </cell>
          <cell r="B2455" t="str">
            <v>03966</v>
          </cell>
          <cell r="C2455" t="str">
            <v>06</v>
          </cell>
        </row>
        <row r="2456">
          <cell r="A2456" t="str">
            <v>Ságújfalu</v>
          </cell>
          <cell r="B2456" t="str">
            <v>12520</v>
          </cell>
          <cell r="C2456" t="str">
            <v>12</v>
          </cell>
        </row>
        <row r="2457">
          <cell r="A2457" t="str">
            <v>Ságvár</v>
          </cell>
          <cell r="B2457" t="str">
            <v>14942</v>
          </cell>
          <cell r="C2457" t="str">
            <v>14</v>
          </cell>
        </row>
        <row r="2458">
          <cell r="A2458" t="str">
            <v>Sajóbábony</v>
          </cell>
          <cell r="B2458" t="str">
            <v>03504</v>
          </cell>
          <cell r="C2458" t="str">
            <v>05</v>
          </cell>
        </row>
        <row r="2459">
          <cell r="A2459" t="str">
            <v>Sajóecseg</v>
          </cell>
          <cell r="B2459" t="str">
            <v>27331</v>
          </cell>
          <cell r="C2459" t="str">
            <v>05</v>
          </cell>
        </row>
        <row r="2460">
          <cell r="A2460" t="str">
            <v>Sajógalgóc</v>
          </cell>
          <cell r="B2460" t="str">
            <v>10171</v>
          </cell>
          <cell r="C2460" t="str">
            <v>05</v>
          </cell>
        </row>
        <row r="2461">
          <cell r="A2461" t="str">
            <v>Sajóhídvég</v>
          </cell>
          <cell r="B2461" t="str">
            <v>03081</v>
          </cell>
          <cell r="C2461" t="str">
            <v>05</v>
          </cell>
        </row>
        <row r="2462">
          <cell r="A2462" t="str">
            <v>Sajóivánka</v>
          </cell>
          <cell r="B2462" t="str">
            <v>03212</v>
          </cell>
          <cell r="C2462" t="str">
            <v>05</v>
          </cell>
        </row>
        <row r="2463">
          <cell r="A2463" t="str">
            <v>Sajókápolna</v>
          </cell>
          <cell r="B2463" t="str">
            <v>21670</v>
          </cell>
          <cell r="C2463" t="str">
            <v>05</v>
          </cell>
        </row>
        <row r="2464">
          <cell r="A2464" t="str">
            <v>Sajókaza</v>
          </cell>
          <cell r="B2464" t="str">
            <v>14313</v>
          </cell>
          <cell r="C2464" t="str">
            <v>05</v>
          </cell>
        </row>
        <row r="2465">
          <cell r="A2465" t="str">
            <v>Sajókeresztúr</v>
          </cell>
          <cell r="B2465" t="str">
            <v>26949</v>
          </cell>
          <cell r="C2465" t="str">
            <v>05</v>
          </cell>
        </row>
        <row r="2466">
          <cell r="A2466" t="str">
            <v>Sajólád</v>
          </cell>
          <cell r="B2466" t="str">
            <v>27173</v>
          </cell>
          <cell r="C2466" t="str">
            <v>05</v>
          </cell>
        </row>
        <row r="2467">
          <cell r="A2467" t="str">
            <v>Sajólászlófalva</v>
          </cell>
          <cell r="B2467" t="str">
            <v>22479</v>
          </cell>
          <cell r="C2467" t="str">
            <v>05</v>
          </cell>
        </row>
        <row r="2468">
          <cell r="A2468" t="str">
            <v>Sajómercse</v>
          </cell>
          <cell r="B2468" t="str">
            <v>15945</v>
          </cell>
          <cell r="C2468" t="str">
            <v>05</v>
          </cell>
        </row>
        <row r="2469">
          <cell r="A2469" t="str">
            <v>Sajónémeti</v>
          </cell>
          <cell r="B2469" t="str">
            <v>11332</v>
          </cell>
          <cell r="C2469" t="str">
            <v>05</v>
          </cell>
        </row>
        <row r="2470">
          <cell r="A2470" t="str">
            <v>Sajóörös</v>
          </cell>
          <cell r="B2470" t="str">
            <v>08129</v>
          </cell>
          <cell r="C2470" t="str">
            <v>05</v>
          </cell>
        </row>
        <row r="2471">
          <cell r="A2471" t="str">
            <v>Sajópálfala</v>
          </cell>
          <cell r="B2471" t="str">
            <v>18537</v>
          </cell>
          <cell r="C2471" t="str">
            <v>05</v>
          </cell>
        </row>
        <row r="2472">
          <cell r="A2472" t="str">
            <v>Sajópetri</v>
          </cell>
          <cell r="B2472" t="str">
            <v>16638</v>
          </cell>
          <cell r="C2472" t="str">
            <v>05</v>
          </cell>
        </row>
        <row r="2473">
          <cell r="A2473" t="str">
            <v>Sajópüspöki</v>
          </cell>
          <cell r="B2473" t="str">
            <v>23782</v>
          </cell>
          <cell r="C2473" t="str">
            <v>05</v>
          </cell>
        </row>
        <row r="2474">
          <cell r="A2474" t="str">
            <v>Sajósenye</v>
          </cell>
          <cell r="B2474" t="str">
            <v>08970</v>
          </cell>
          <cell r="C2474" t="str">
            <v>05</v>
          </cell>
        </row>
        <row r="2475">
          <cell r="A2475" t="str">
            <v>Sajószentpéter</v>
          </cell>
          <cell r="B2475" t="str">
            <v>16054</v>
          </cell>
          <cell r="C2475" t="str">
            <v>05</v>
          </cell>
        </row>
        <row r="2476">
          <cell r="A2476" t="str">
            <v>Sajószöged</v>
          </cell>
          <cell r="B2476" t="str">
            <v>30340</v>
          </cell>
          <cell r="C2476" t="str">
            <v>05</v>
          </cell>
        </row>
        <row r="2477">
          <cell r="A2477" t="str">
            <v>Sajóvámos</v>
          </cell>
          <cell r="B2477" t="str">
            <v>20738</v>
          </cell>
          <cell r="C2477" t="str">
            <v>05</v>
          </cell>
        </row>
        <row r="2478">
          <cell r="A2478" t="str">
            <v>Sajóvelezd</v>
          </cell>
          <cell r="B2478" t="str">
            <v>27757</v>
          </cell>
          <cell r="C2478" t="str">
            <v>05</v>
          </cell>
        </row>
        <row r="2479">
          <cell r="A2479" t="str">
            <v>Sajtoskál</v>
          </cell>
          <cell r="B2479" t="str">
            <v>10579</v>
          </cell>
          <cell r="C2479" t="str">
            <v>18</v>
          </cell>
        </row>
        <row r="2480">
          <cell r="A2480" t="str">
            <v>Salföld</v>
          </cell>
          <cell r="B2480" t="str">
            <v>30793</v>
          </cell>
          <cell r="C2480" t="str">
            <v>19</v>
          </cell>
        </row>
        <row r="2481">
          <cell r="A2481" t="str">
            <v>Salgótarján</v>
          </cell>
          <cell r="B2481" t="str">
            <v>25788</v>
          </cell>
          <cell r="C2481" t="str">
            <v>12</v>
          </cell>
        </row>
        <row r="2482">
          <cell r="A2482" t="str">
            <v>Salköveskút</v>
          </cell>
          <cell r="B2482" t="str">
            <v>18883</v>
          </cell>
          <cell r="C2482" t="str">
            <v>18</v>
          </cell>
        </row>
        <row r="2483">
          <cell r="A2483" t="str">
            <v>Salomvár</v>
          </cell>
          <cell r="B2483" t="str">
            <v>27720</v>
          </cell>
          <cell r="C2483" t="str">
            <v>20</v>
          </cell>
        </row>
        <row r="2484">
          <cell r="A2484" t="str">
            <v>Sály</v>
          </cell>
          <cell r="B2484" t="str">
            <v>04729</v>
          </cell>
          <cell r="C2484" t="str">
            <v>05</v>
          </cell>
        </row>
        <row r="2485">
          <cell r="A2485" t="str">
            <v>Sámod</v>
          </cell>
          <cell r="B2485" t="str">
            <v>18050</v>
          </cell>
          <cell r="C2485" t="str">
            <v>02</v>
          </cell>
        </row>
        <row r="2486">
          <cell r="A2486" t="str">
            <v>Sámsonháza</v>
          </cell>
          <cell r="B2486" t="str">
            <v>24572</v>
          </cell>
          <cell r="C2486" t="str">
            <v>12</v>
          </cell>
        </row>
        <row r="2487">
          <cell r="A2487" t="str">
            <v>Sand</v>
          </cell>
          <cell r="B2487" t="str">
            <v>15556</v>
          </cell>
          <cell r="C2487" t="str">
            <v>20</v>
          </cell>
        </row>
        <row r="2488">
          <cell r="A2488" t="str">
            <v>Sándorfalva</v>
          </cell>
          <cell r="B2488" t="str">
            <v>31705</v>
          </cell>
          <cell r="C2488" t="str">
            <v>06</v>
          </cell>
        </row>
        <row r="2489">
          <cell r="A2489" t="str">
            <v>Sántos</v>
          </cell>
          <cell r="B2489" t="str">
            <v>31121</v>
          </cell>
          <cell r="C2489" t="str">
            <v>14</v>
          </cell>
        </row>
        <row r="2490">
          <cell r="A2490" t="str">
            <v>Sáp</v>
          </cell>
          <cell r="B2490" t="str">
            <v>26116</v>
          </cell>
          <cell r="C2490" t="str">
            <v>09</v>
          </cell>
        </row>
        <row r="2491">
          <cell r="A2491" t="str">
            <v>Sáránd</v>
          </cell>
          <cell r="B2491" t="str">
            <v>25007</v>
          </cell>
          <cell r="C2491" t="str">
            <v>09</v>
          </cell>
        </row>
        <row r="2492">
          <cell r="A2492" t="str">
            <v>Sárazsadány</v>
          </cell>
          <cell r="B2492" t="str">
            <v>20516</v>
          </cell>
          <cell r="C2492" t="str">
            <v>05</v>
          </cell>
        </row>
        <row r="2493">
          <cell r="A2493" t="str">
            <v>Sárbogárd</v>
          </cell>
          <cell r="B2493" t="str">
            <v>23694</v>
          </cell>
          <cell r="C2493" t="str">
            <v>07</v>
          </cell>
        </row>
        <row r="2494">
          <cell r="A2494" t="str">
            <v>Sáregres</v>
          </cell>
          <cell r="B2494" t="str">
            <v>02723</v>
          </cell>
          <cell r="C2494" t="str">
            <v>07</v>
          </cell>
        </row>
        <row r="2495">
          <cell r="A2495" t="str">
            <v>Sárfimizdó</v>
          </cell>
          <cell r="B2495" t="str">
            <v>09788</v>
          </cell>
          <cell r="C2495" t="str">
            <v>18</v>
          </cell>
        </row>
        <row r="2496">
          <cell r="A2496" t="str">
            <v>Sárhida</v>
          </cell>
          <cell r="B2496" t="str">
            <v>08101</v>
          </cell>
          <cell r="C2496" t="str">
            <v>20</v>
          </cell>
        </row>
        <row r="2497">
          <cell r="A2497" t="str">
            <v>Sárisáp</v>
          </cell>
          <cell r="B2497" t="str">
            <v>26903</v>
          </cell>
          <cell r="C2497" t="str">
            <v>11</v>
          </cell>
        </row>
        <row r="2498">
          <cell r="A2498" t="str">
            <v>Sarkad</v>
          </cell>
          <cell r="B2498" t="str">
            <v>28565</v>
          </cell>
          <cell r="C2498" t="str">
            <v>04</v>
          </cell>
        </row>
        <row r="2499">
          <cell r="A2499" t="str">
            <v>Sarkadkeresztúr</v>
          </cell>
          <cell r="B2499" t="str">
            <v>25168</v>
          </cell>
          <cell r="C2499" t="str">
            <v>04</v>
          </cell>
        </row>
        <row r="2500">
          <cell r="A2500" t="str">
            <v>Sárkeresztes</v>
          </cell>
          <cell r="B2500" t="str">
            <v>31802</v>
          </cell>
          <cell r="C2500" t="str">
            <v>07</v>
          </cell>
        </row>
        <row r="2501">
          <cell r="A2501" t="str">
            <v>Sárkeresztúr</v>
          </cell>
          <cell r="B2501" t="str">
            <v>25344</v>
          </cell>
          <cell r="C2501" t="str">
            <v>07</v>
          </cell>
        </row>
        <row r="2502">
          <cell r="A2502" t="str">
            <v>Sárkeszi</v>
          </cell>
          <cell r="B2502" t="str">
            <v>02699</v>
          </cell>
          <cell r="C2502" t="str">
            <v>07</v>
          </cell>
        </row>
        <row r="2503">
          <cell r="A2503" t="str">
            <v>Sármellék</v>
          </cell>
          <cell r="B2503" t="str">
            <v>14906</v>
          </cell>
          <cell r="C2503" t="str">
            <v>20</v>
          </cell>
        </row>
        <row r="2504">
          <cell r="A2504" t="str">
            <v>Sárok</v>
          </cell>
          <cell r="B2504" t="str">
            <v>20862</v>
          </cell>
          <cell r="C2504" t="str">
            <v>02</v>
          </cell>
        </row>
        <row r="2505">
          <cell r="A2505" t="str">
            <v>Sárosd</v>
          </cell>
          <cell r="B2505" t="str">
            <v>25140</v>
          </cell>
          <cell r="C2505" t="str">
            <v>07</v>
          </cell>
        </row>
        <row r="2506">
          <cell r="A2506" t="str">
            <v>Sárospatak</v>
          </cell>
          <cell r="B2506" t="str">
            <v>27474</v>
          </cell>
          <cell r="C2506" t="str">
            <v>05</v>
          </cell>
        </row>
        <row r="2507">
          <cell r="A2507" t="str">
            <v>Sárpilis</v>
          </cell>
          <cell r="B2507" t="str">
            <v>04747</v>
          </cell>
          <cell r="C2507" t="str">
            <v>17</v>
          </cell>
        </row>
        <row r="2508">
          <cell r="A2508" t="str">
            <v>Sárrétudvari</v>
          </cell>
          <cell r="B2508" t="str">
            <v>23940</v>
          </cell>
          <cell r="C2508" t="str">
            <v>09</v>
          </cell>
        </row>
        <row r="2509">
          <cell r="A2509" t="str">
            <v>Sarród</v>
          </cell>
          <cell r="B2509" t="str">
            <v>30021</v>
          </cell>
          <cell r="C2509" t="str">
            <v>08</v>
          </cell>
        </row>
        <row r="2510">
          <cell r="A2510" t="str">
            <v>Sárszentágota</v>
          </cell>
          <cell r="B2510" t="str">
            <v>31538</v>
          </cell>
          <cell r="C2510" t="str">
            <v>07</v>
          </cell>
        </row>
        <row r="2511">
          <cell r="A2511" t="str">
            <v>Sárszentlőrinc</v>
          </cell>
          <cell r="B2511" t="str">
            <v>20817</v>
          </cell>
          <cell r="C2511" t="str">
            <v>17</v>
          </cell>
        </row>
        <row r="2512">
          <cell r="A2512" t="str">
            <v>Sárszentmihály</v>
          </cell>
          <cell r="B2512" t="str">
            <v>11776</v>
          </cell>
          <cell r="C2512" t="str">
            <v>07</v>
          </cell>
        </row>
        <row r="2513">
          <cell r="A2513" t="str">
            <v>Sarud</v>
          </cell>
          <cell r="B2513" t="str">
            <v>07180</v>
          </cell>
          <cell r="C2513" t="str">
            <v>10</v>
          </cell>
        </row>
        <row r="2514">
          <cell r="A2514" t="str">
            <v>Sárvár</v>
          </cell>
          <cell r="B2514" t="str">
            <v>21306</v>
          </cell>
          <cell r="C2514" t="str">
            <v>18</v>
          </cell>
        </row>
        <row r="2515">
          <cell r="A2515" t="str">
            <v>Sásd</v>
          </cell>
          <cell r="B2515" t="str">
            <v>32160</v>
          </cell>
          <cell r="C2515" t="str">
            <v>02</v>
          </cell>
        </row>
        <row r="2516">
          <cell r="A2516" t="str">
            <v>Sáska</v>
          </cell>
          <cell r="B2516" t="str">
            <v>13772</v>
          </cell>
          <cell r="C2516" t="str">
            <v>19</v>
          </cell>
        </row>
        <row r="2517">
          <cell r="A2517" t="str">
            <v>Sáta</v>
          </cell>
          <cell r="B2517" t="str">
            <v>02875</v>
          </cell>
          <cell r="C2517" t="str">
            <v>05</v>
          </cell>
        </row>
        <row r="2518">
          <cell r="A2518" t="str">
            <v>Sátoraljaújhely</v>
          </cell>
          <cell r="B2518" t="str">
            <v>05120</v>
          </cell>
          <cell r="C2518" t="str">
            <v>05</v>
          </cell>
        </row>
        <row r="2519">
          <cell r="A2519" t="str">
            <v>Sátorhely</v>
          </cell>
          <cell r="B2519" t="str">
            <v>33482</v>
          </cell>
          <cell r="C2519" t="str">
            <v>02</v>
          </cell>
        </row>
        <row r="2520">
          <cell r="A2520" t="str">
            <v>Sávoly</v>
          </cell>
          <cell r="B2520" t="str">
            <v>02051</v>
          </cell>
          <cell r="C2520" t="str">
            <v>14</v>
          </cell>
        </row>
        <row r="2521">
          <cell r="A2521" t="str">
            <v>Sé</v>
          </cell>
          <cell r="B2521" t="str">
            <v>10278</v>
          </cell>
          <cell r="C2521" t="str">
            <v>18</v>
          </cell>
        </row>
        <row r="2522">
          <cell r="A2522" t="str">
            <v>Segesd</v>
          </cell>
          <cell r="B2522" t="str">
            <v>27368</v>
          </cell>
          <cell r="C2522" t="str">
            <v>14</v>
          </cell>
        </row>
        <row r="2523">
          <cell r="A2523" t="str">
            <v>Selyeb</v>
          </cell>
          <cell r="B2523" t="str">
            <v>25380</v>
          </cell>
          <cell r="C2523" t="str">
            <v>05</v>
          </cell>
        </row>
        <row r="2524">
          <cell r="A2524" t="str">
            <v>Sellye</v>
          </cell>
          <cell r="B2524" t="str">
            <v>28741</v>
          </cell>
          <cell r="C2524" t="str">
            <v>02</v>
          </cell>
        </row>
        <row r="2525">
          <cell r="A2525" t="str">
            <v>Semjén</v>
          </cell>
          <cell r="B2525" t="str">
            <v>23755</v>
          </cell>
          <cell r="C2525" t="str">
            <v>05</v>
          </cell>
        </row>
        <row r="2526">
          <cell r="A2526" t="str">
            <v>Semjénháza</v>
          </cell>
          <cell r="B2526" t="str">
            <v>30997</v>
          </cell>
          <cell r="C2526" t="str">
            <v>20</v>
          </cell>
        </row>
        <row r="2527">
          <cell r="A2527" t="str">
            <v>Sénye</v>
          </cell>
          <cell r="B2527" t="str">
            <v>14085</v>
          </cell>
          <cell r="C2527" t="str">
            <v>20</v>
          </cell>
        </row>
        <row r="2528">
          <cell r="A2528" t="str">
            <v>Sényő</v>
          </cell>
          <cell r="B2528" t="str">
            <v>04491</v>
          </cell>
          <cell r="C2528" t="str">
            <v>15</v>
          </cell>
        </row>
        <row r="2529">
          <cell r="A2529" t="str">
            <v>Seregélyes</v>
          </cell>
          <cell r="B2529" t="str">
            <v>20206</v>
          </cell>
          <cell r="C2529" t="str">
            <v>07</v>
          </cell>
        </row>
        <row r="2530">
          <cell r="A2530" t="str">
            <v>Serényfalva</v>
          </cell>
          <cell r="B2530" t="str">
            <v>32531</v>
          </cell>
          <cell r="C2530" t="str">
            <v>05</v>
          </cell>
        </row>
        <row r="2531">
          <cell r="A2531" t="str">
            <v>Sérsekszőlős</v>
          </cell>
          <cell r="B2531" t="str">
            <v>32133</v>
          </cell>
          <cell r="C2531" t="str">
            <v>14</v>
          </cell>
        </row>
        <row r="2532">
          <cell r="A2532" t="str">
            <v>Sikátor</v>
          </cell>
          <cell r="B2532" t="str">
            <v>08606</v>
          </cell>
          <cell r="C2532" t="str">
            <v>08</v>
          </cell>
        </row>
        <row r="2533">
          <cell r="A2533" t="str">
            <v>Siklós</v>
          </cell>
          <cell r="B2533" t="str">
            <v>05519</v>
          </cell>
          <cell r="C2533" t="str">
            <v>02</v>
          </cell>
        </row>
        <row r="2534">
          <cell r="A2534" t="str">
            <v>Siklósbodony</v>
          </cell>
          <cell r="B2534" t="str">
            <v>23205</v>
          </cell>
          <cell r="C2534" t="str">
            <v>02</v>
          </cell>
        </row>
        <row r="2535">
          <cell r="A2535" t="str">
            <v>Siklósnagyfalu</v>
          </cell>
          <cell r="B2535" t="str">
            <v>08800</v>
          </cell>
          <cell r="C2535" t="str">
            <v>02</v>
          </cell>
        </row>
        <row r="2536">
          <cell r="A2536" t="str">
            <v>Sima</v>
          </cell>
          <cell r="B2536" t="str">
            <v>23418</v>
          </cell>
          <cell r="C2536" t="str">
            <v>05</v>
          </cell>
        </row>
        <row r="2537">
          <cell r="A2537" t="str">
            <v>Simaság</v>
          </cell>
          <cell r="B2537" t="str">
            <v>26763</v>
          </cell>
          <cell r="C2537" t="str">
            <v>18</v>
          </cell>
        </row>
        <row r="2538">
          <cell r="A2538" t="str">
            <v>Simonfa</v>
          </cell>
          <cell r="B2538" t="str">
            <v>32780</v>
          </cell>
          <cell r="C2538" t="str">
            <v>14</v>
          </cell>
        </row>
        <row r="2539">
          <cell r="A2539" t="str">
            <v>Simontornya</v>
          </cell>
          <cell r="B2539" t="str">
            <v>20783</v>
          </cell>
          <cell r="C2539" t="str">
            <v>17</v>
          </cell>
        </row>
        <row r="2540">
          <cell r="A2540" t="str">
            <v>Sióagárd</v>
          </cell>
          <cell r="B2540" t="str">
            <v>25645</v>
          </cell>
          <cell r="C2540" t="str">
            <v>17</v>
          </cell>
        </row>
        <row r="2541">
          <cell r="A2541" t="str">
            <v>Siófok</v>
          </cell>
          <cell r="B2541" t="str">
            <v>17631</v>
          </cell>
          <cell r="C2541" t="str">
            <v>14</v>
          </cell>
        </row>
        <row r="2542">
          <cell r="A2542" t="str">
            <v>Siójut</v>
          </cell>
          <cell r="B2542" t="str">
            <v>23092</v>
          </cell>
          <cell r="C2542" t="str">
            <v>14</v>
          </cell>
        </row>
        <row r="2543">
          <cell r="A2543" t="str">
            <v>Sirok</v>
          </cell>
          <cell r="B2543" t="str">
            <v>08527</v>
          </cell>
          <cell r="C2543" t="str">
            <v>10</v>
          </cell>
        </row>
        <row r="2544">
          <cell r="A2544" t="str">
            <v>Sitke</v>
          </cell>
          <cell r="B2544" t="str">
            <v>30748</v>
          </cell>
          <cell r="C2544" t="str">
            <v>18</v>
          </cell>
        </row>
        <row r="2545">
          <cell r="A2545" t="str">
            <v>Sobor</v>
          </cell>
          <cell r="B2545" t="str">
            <v>24208</v>
          </cell>
          <cell r="C2545" t="str">
            <v>08</v>
          </cell>
        </row>
        <row r="2546">
          <cell r="A2546" t="str">
            <v>Sokorópátka</v>
          </cell>
          <cell r="B2546" t="str">
            <v>12627</v>
          </cell>
          <cell r="C2546" t="str">
            <v>08</v>
          </cell>
        </row>
        <row r="2547">
          <cell r="A2547" t="str">
            <v>Solt</v>
          </cell>
          <cell r="B2547" t="str">
            <v>29115</v>
          </cell>
          <cell r="C2547" t="str">
            <v>03</v>
          </cell>
        </row>
        <row r="2548">
          <cell r="A2548" t="str">
            <v>Soltszentimre</v>
          </cell>
          <cell r="B2548" t="str">
            <v>18218</v>
          </cell>
          <cell r="C2548" t="str">
            <v>03</v>
          </cell>
        </row>
        <row r="2549">
          <cell r="A2549" t="str">
            <v>Soltvadkert</v>
          </cell>
          <cell r="B2549" t="str">
            <v>19983</v>
          </cell>
          <cell r="C2549" t="str">
            <v>03</v>
          </cell>
        </row>
        <row r="2550">
          <cell r="A2550" t="str">
            <v>Sóly</v>
          </cell>
          <cell r="B2550" t="str">
            <v>03601</v>
          </cell>
          <cell r="C2550" t="str">
            <v>19</v>
          </cell>
        </row>
        <row r="2551">
          <cell r="A2551" t="str">
            <v>Solymár</v>
          </cell>
          <cell r="B2551" t="str">
            <v>07384</v>
          </cell>
          <cell r="C2551" t="str">
            <v>13</v>
          </cell>
        </row>
        <row r="2552">
          <cell r="A2552" t="str">
            <v>Som</v>
          </cell>
          <cell r="B2552" t="str">
            <v>04127</v>
          </cell>
          <cell r="C2552" t="str">
            <v>14</v>
          </cell>
        </row>
        <row r="2553">
          <cell r="A2553" t="str">
            <v>Somberek</v>
          </cell>
          <cell r="B2553" t="str">
            <v>23472</v>
          </cell>
          <cell r="C2553" t="str">
            <v>02</v>
          </cell>
        </row>
        <row r="2554">
          <cell r="A2554" t="str">
            <v>Somlójenő</v>
          </cell>
          <cell r="B2554" t="str">
            <v>05157</v>
          </cell>
          <cell r="C2554" t="str">
            <v>19</v>
          </cell>
        </row>
        <row r="2555">
          <cell r="A2555" t="str">
            <v>Somlószőlős</v>
          </cell>
          <cell r="B2555" t="str">
            <v>25779</v>
          </cell>
          <cell r="C2555" t="str">
            <v>19</v>
          </cell>
        </row>
        <row r="2556">
          <cell r="A2556" t="str">
            <v>Somlóvásárhely</v>
          </cell>
          <cell r="B2556" t="str">
            <v>26569</v>
          </cell>
          <cell r="C2556" t="str">
            <v>19</v>
          </cell>
        </row>
        <row r="2557">
          <cell r="A2557" t="str">
            <v>Somlóvecse</v>
          </cell>
          <cell r="B2557" t="str">
            <v>14243</v>
          </cell>
          <cell r="C2557" t="str">
            <v>19</v>
          </cell>
        </row>
        <row r="2558">
          <cell r="A2558" t="str">
            <v>Somodor</v>
          </cell>
          <cell r="B2558" t="str">
            <v>13824</v>
          </cell>
          <cell r="C2558" t="str">
            <v>14</v>
          </cell>
        </row>
        <row r="2559">
          <cell r="A2559" t="str">
            <v>Somogyacsa</v>
          </cell>
          <cell r="B2559" t="str">
            <v>30580</v>
          </cell>
          <cell r="C2559" t="str">
            <v>14</v>
          </cell>
        </row>
        <row r="2560">
          <cell r="A2560" t="str">
            <v>Somogyapáti</v>
          </cell>
          <cell r="B2560" t="str">
            <v>23807</v>
          </cell>
          <cell r="C2560" t="str">
            <v>02</v>
          </cell>
        </row>
        <row r="2561">
          <cell r="A2561" t="str">
            <v>Somogyaracs</v>
          </cell>
          <cell r="B2561" t="str">
            <v>05500</v>
          </cell>
          <cell r="C2561" t="str">
            <v>14</v>
          </cell>
        </row>
        <row r="2562">
          <cell r="A2562" t="str">
            <v>Somogyaszaló</v>
          </cell>
          <cell r="B2562" t="str">
            <v>31219</v>
          </cell>
          <cell r="C2562" t="str">
            <v>14</v>
          </cell>
        </row>
        <row r="2563">
          <cell r="A2563" t="str">
            <v>Somogybabod</v>
          </cell>
          <cell r="B2563" t="str">
            <v>32470</v>
          </cell>
          <cell r="C2563" t="str">
            <v>14</v>
          </cell>
        </row>
        <row r="2564">
          <cell r="A2564" t="str">
            <v>Somogybükkösd</v>
          </cell>
          <cell r="B2564" t="str">
            <v>25043</v>
          </cell>
          <cell r="C2564" t="str">
            <v>14</v>
          </cell>
        </row>
        <row r="2565">
          <cell r="A2565" t="str">
            <v>Somogycsicsó</v>
          </cell>
          <cell r="B2565" t="str">
            <v>11484</v>
          </cell>
          <cell r="C2565" t="str">
            <v>14</v>
          </cell>
        </row>
        <row r="2566">
          <cell r="A2566" t="str">
            <v>Somogydöröcske</v>
          </cell>
          <cell r="B2566" t="str">
            <v>15981</v>
          </cell>
          <cell r="C2566" t="str">
            <v>14</v>
          </cell>
        </row>
        <row r="2567">
          <cell r="A2567" t="str">
            <v>Somogyegres</v>
          </cell>
          <cell r="B2567" t="str">
            <v>20057</v>
          </cell>
          <cell r="C2567" t="str">
            <v>14</v>
          </cell>
        </row>
        <row r="2568">
          <cell r="A2568" t="str">
            <v>Somogyfajsz</v>
          </cell>
          <cell r="B2568" t="str">
            <v>18078</v>
          </cell>
          <cell r="C2568" t="str">
            <v>14</v>
          </cell>
        </row>
        <row r="2569">
          <cell r="A2569" t="str">
            <v>Somogygeszti</v>
          </cell>
          <cell r="B2569" t="str">
            <v>20330</v>
          </cell>
          <cell r="C2569" t="str">
            <v>14</v>
          </cell>
        </row>
        <row r="2570">
          <cell r="A2570" t="str">
            <v>Somogyhárságy</v>
          </cell>
          <cell r="B2570" t="str">
            <v>29142</v>
          </cell>
          <cell r="C2570" t="str">
            <v>02</v>
          </cell>
        </row>
        <row r="2571">
          <cell r="A2571" t="str">
            <v>Somogyhatvan</v>
          </cell>
          <cell r="B2571" t="str">
            <v>25070</v>
          </cell>
          <cell r="C2571" t="str">
            <v>02</v>
          </cell>
        </row>
        <row r="2572">
          <cell r="A2572" t="str">
            <v>Somogyjád</v>
          </cell>
          <cell r="B2572" t="str">
            <v>28963</v>
          </cell>
          <cell r="C2572" t="str">
            <v>14</v>
          </cell>
        </row>
        <row r="2573">
          <cell r="A2573" t="str">
            <v>Somogymeggyes</v>
          </cell>
          <cell r="B2573" t="str">
            <v>12876</v>
          </cell>
          <cell r="C2573" t="str">
            <v>14</v>
          </cell>
        </row>
        <row r="2574">
          <cell r="A2574" t="str">
            <v>Somogysámson</v>
          </cell>
          <cell r="B2574" t="str">
            <v>15626</v>
          </cell>
          <cell r="C2574" t="str">
            <v>14</v>
          </cell>
        </row>
        <row r="2575">
          <cell r="A2575" t="str">
            <v>Somogysárd</v>
          </cell>
          <cell r="B2575" t="str">
            <v>28723</v>
          </cell>
          <cell r="C2575" t="str">
            <v>14</v>
          </cell>
        </row>
        <row r="2576">
          <cell r="A2576" t="str">
            <v>Somogysimonyi</v>
          </cell>
          <cell r="B2576" t="str">
            <v>27535</v>
          </cell>
          <cell r="C2576" t="str">
            <v>14</v>
          </cell>
        </row>
        <row r="2577">
          <cell r="A2577" t="str">
            <v>Somogyszentpál</v>
          </cell>
          <cell r="B2577" t="str">
            <v>06600</v>
          </cell>
          <cell r="C2577" t="str">
            <v>14</v>
          </cell>
        </row>
        <row r="2578">
          <cell r="A2578" t="str">
            <v>Somogyszil</v>
          </cell>
          <cell r="B2578" t="str">
            <v>03416</v>
          </cell>
          <cell r="C2578" t="str">
            <v>14</v>
          </cell>
        </row>
        <row r="2579">
          <cell r="A2579" t="str">
            <v>Somogyszob</v>
          </cell>
          <cell r="B2579" t="str">
            <v>18546</v>
          </cell>
          <cell r="C2579" t="str">
            <v>14</v>
          </cell>
        </row>
        <row r="2580">
          <cell r="A2580" t="str">
            <v>Somogytúr</v>
          </cell>
          <cell r="B2580" t="str">
            <v>32601</v>
          </cell>
          <cell r="C2580" t="str">
            <v>14</v>
          </cell>
        </row>
        <row r="2581">
          <cell r="A2581" t="str">
            <v>Somogyudvarhely</v>
          </cell>
          <cell r="B2581" t="str">
            <v>04853</v>
          </cell>
          <cell r="C2581" t="str">
            <v>14</v>
          </cell>
        </row>
        <row r="2582">
          <cell r="A2582" t="str">
            <v>Somogyvámos</v>
          </cell>
          <cell r="B2582" t="str">
            <v>21856</v>
          </cell>
          <cell r="C2582" t="str">
            <v>14</v>
          </cell>
        </row>
        <row r="2583">
          <cell r="A2583" t="str">
            <v>Somogyvár</v>
          </cell>
          <cell r="B2583" t="str">
            <v>19442</v>
          </cell>
          <cell r="C2583" t="str">
            <v>14</v>
          </cell>
        </row>
        <row r="2584">
          <cell r="A2584" t="str">
            <v>Somogyviszló</v>
          </cell>
          <cell r="B2584" t="str">
            <v>21281</v>
          </cell>
          <cell r="C2584" t="str">
            <v>02</v>
          </cell>
        </row>
        <row r="2585">
          <cell r="A2585" t="str">
            <v>Somogyzsitfa</v>
          </cell>
          <cell r="B2585" t="str">
            <v>04835</v>
          </cell>
          <cell r="C2585" t="str">
            <v>14</v>
          </cell>
        </row>
        <row r="2586">
          <cell r="A2586" t="str">
            <v>Somoskőújfalu</v>
          </cell>
          <cell r="B2586" t="str">
            <v>01526</v>
          </cell>
          <cell r="C2586" t="str">
            <v>12</v>
          </cell>
        </row>
        <row r="2587">
          <cell r="A2587" t="str">
            <v>Sonkád</v>
          </cell>
          <cell r="B2587" t="str">
            <v>23889</v>
          </cell>
          <cell r="C2587" t="str">
            <v>15</v>
          </cell>
        </row>
        <row r="2588">
          <cell r="A2588" t="str">
            <v>Soponya</v>
          </cell>
          <cell r="B2588" t="str">
            <v>33321</v>
          </cell>
          <cell r="C2588" t="str">
            <v>07</v>
          </cell>
        </row>
        <row r="2589">
          <cell r="A2589" t="str">
            <v>Sopron</v>
          </cell>
          <cell r="B2589" t="str">
            <v>08518</v>
          </cell>
          <cell r="C2589" t="str">
            <v>08</v>
          </cell>
        </row>
        <row r="2590">
          <cell r="A2590" t="str">
            <v>Sopronhorpács</v>
          </cell>
          <cell r="B2590" t="str">
            <v>29090</v>
          </cell>
          <cell r="C2590" t="str">
            <v>08</v>
          </cell>
        </row>
        <row r="2591">
          <cell r="A2591" t="str">
            <v>Sopronkövesd</v>
          </cell>
          <cell r="B2591" t="str">
            <v>25724</v>
          </cell>
          <cell r="C2591" t="str">
            <v>08</v>
          </cell>
        </row>
        <row r="2592">
          <cell r="A2592" t="str">
            <v>Sopronnémeti</v>
          </cell>
          <cell r="B2592" t="str">
            <v>02617</v>
          </cell>
          <cell r="C2592" t="str">
            <v>08</v>
          </cell>
        </row>
        <row r="2593">
          <cell r="A2593" t="str">
            <v>Sorkifalud</v>
          </cell>
          <cell r="B2593" t="str">
            <v>07171</v>
          </cell>
          <cell r="C2593" t="str">
            <v>18</v>
          </cell>
        </row>
        <row r="2594">
          <cell r="A2594" t="str">
            <v>Sorkikápolna</v>
          </cell>
          <cell r="B2594" t="str">
            <v>27960</v>
          </cell>
          <cell r="C2594" t="str">
            <v>18</v>
          </cell>
        </row>
        <row r="2595">
          <cell r="A2595" t="str">
            <v>Sormás</v>
          </cell>
          <cell r="B2595" t="str">
            <v>06567</v>
          </cell>
          <cell r="C2595" t="str">
            <v>20</v>
          </cell>
        </row>
        <row r="2596">
          <cell r="A2596" t="str">
            <v>Sorokpolány</v>
          </cell>
          <cell r="B2596" t="str">
            <v>29692</v>
          </cell>
          <cell r="C2596" t="str">
            <v>18</v>
          </cell>
        </row>
        <row r="2597">
          <cell r="A2597" t="str">
            <v>Sóshartyán</v>
          </cell>
          <cell r="B2597" t="str">
            <v>14881</v>
          </cell>
          <cell r="C2597" t="str">
            <v>12</v>
          </cell>
        </row>
        <row r="2598">
          <cell r="A2598" t="str">
            <v>Sóskút</v>
          </cell>
          <cell r="B2598" t="str">
            <v>06840</v>
          </cell>
          <cell r="C2598" t="str">
            <v>13</v>
          </cell>
        </row>
        <row r="2599">
          <cell r="A2599" t="str">
            <v>Sóstófalva</v>
          </cell>
          <cell r="B2599" t="str">
            <v>13268</v>
          </cell>
          <cell r="C2599" t="str">
            <v>05</v>
          </cell>
        </row>
        <row r="2600">
          <cell r="A2600" t="str">
            <v>Sósvertike</v>
          </cell>
          <cell r="B2600" t="str">
            <v>31714</v>
          </cell>
          <cell r="C2600" t="str">
            <v>02</v>
          </cell>
        </row>
        <row r="2601">
          <cell r="A2601" t="str">
            <v>Sótony</v>
          </cell>
          <cell r="B2601" t="str">
            <v>22983</v>
          </cell>
          <cell r="C2601" t="str">
            <v>18</v>
          </cell>
        </row>
        <row r="2602">
          <cell r="A2602" t="str">
            <v>Söjtör</v>
          </cell>
          <cell r="B2602" t="str">
            <v>19080</v>
          </cell>
          <cell r="C2602" t="str">
            <v>20</v>
          </cell>
        </row>
        <row r="2603">
          <cell r="A2603" t="str">
            <v>Söpte</v>
          </cell>
          <cell r="B2603" t="str">
            <v>24800</v>
          </cell>
          <cell r="C2603" t="str">
            <v>18</v>
          </cell>
        </row>
        <row r="2604">
          <cell r="A2604" t="str">
            <v>Söréd</v>
          </cell>
          <cell r="B2604" t="str">
            <v>02893</v>
          </cell>
          <cell r="C2604" t="str">
            <v>07</v>
          </cell>
        </row>
        <row r="2605">
          <cell r="A2605" t="str">
            <v>Sukoró</v>
          </cell>
          <cell r="B2605" t="str">
            <v>14951</v>
          </cell>
          <cell r="C2605" t="str">
            <v>07</v>
          </cell>
        </row>
        <row r="2606">
          <cell r="A2606" t="str">
            <v>Sumony</v>
          </cell>
          <cell r="B2606" t="str">
            <v>02547</v>
          </cell>
          <cell r="C2606" t="str">
            <v>02</v>
          </cell>
        </row>
        <row r="2607">
          <cell r="A2607" t="str">
            <v>Súr</v>
          </cell>
          <cell r="B2607" t="str">
            <v>31990</v>
          </cell>
          <cell r="C2607" t="str">
            <v>11</v>
          </cell>
        </row>
        <row r="2608">
          <cell r="A2608" t="str">
            <v>Surd</v>
          </cell>
          <cell r="B2608" t="str">
            <v>02404</v>
          </cell>
          <cell r="C2608" t="str">
            <v>20</v>
          </cell>
        </row>
        <row r="2609">
          <cell r="A2609" t="str">
            <v>Sükösd</v>
          </cell>
          <cell r="B2609" t="str">
            <v>21245</v>
          </cell>
          <cell r="C2609" t="str">
            <v>03</v>
          </cell>
        </row>
        <row r="2610">
          <cell r="A2610" t="str">
            <v>Sülysáp</v>
          </cell>
          <cell r="B2610" t="str">
            <v>21713</v>
          </cell>
          <cell r="C2610" t="str">
            <v>13</v>
          </cell>
        </row>
        <row r="2611">
          <cell r="A2611" t="str">
            <v>Sümeg</v>
          </cell>
          <cell r="B2611" t="str">
            <v>25593</v>
          </cell>
          <cell r="C2611" t="str">
            <v>19</v>
          </cell>
        </row>
        <row r="2612">
          <cell r="A2612" t="str">
            <v>Sümegcsehi</v>
          </cell>
          <cell r="B2612" t="str">
            <v>21397</v>
          </cell>
          <cell r="C2612" t="str">
            <v>20</v>
          </cell>
        </row>
        <row r="2613">
          <cell r="A2613" t="str">
            <v>Sümegprága</v>
          </cell>
          <cell r="B2613" t="str">
            <v>05388</v>
          </cell>
          <cell r="C2613" t="str">
            <v>19</v>
          </cell>
        </row>
        <row r="2614">
          <cell r="A2614" t="str">
            <v>Süttő</v>
          </cell>
          <cell r="B2614" t="str">
            <v>08688</v>
          </cell>
          <cell r="C2614" t="str">
            <v>11</v>
          </cell>
        </row>
        <row r="2615">
          <cell r="A2615" t="str">
            <v>Szabadbattyán</v>
          </cell>
          <cell r="B2615" t="str">
            <v>28705</v>
          </cell>
          <cell r="C2615" t="str">
            <v>07</v>
          </cell>
        </row>
        <row r="2616">
          <cell r="A2616" t="str">
            <v>Szabadegyháza</v>
          </cell>
          <cell r="B2616" t="str">
            <v>13259</v>
          </cell>
          <cell r="C2616" t="str">
            <v>07</v>
          </cell>
        </row>
        <row r="2617">
          <cell r="A2617" t="str">
            <v>Szabadhídvég</v>
          </cell>
          <cell r="B2617" t="str">
            <v>18740</v>
          </cell>
          <cell r="C2617" t="str">
            <v>07</v>
          </cell>
        </row>
        <row r="2618">
          <cell r="A2618" t="str">
            <v>Szabadi</v>
          </cell>
          <cell r="B2618" t="str">
            <v>14854</v>
          </cell>
          <cell r="C2618" t="str">
            <v>14</v>
          </cell>
        </row>
        <row r="2619">
          <cell r="A2619" t="str">
            <v>Szabadkígyós</v>
          </cell>
          <cell r="B2619" t="str">
            <v>31325</v>
          </cell>
          <cell r="C2619" t="str">
            <v>04</v>
          </cell>
        </row>
        <row r="2620">
          <cell r="A2620" t="str">
            <v>Szabadszállás</v>
          </cell>
          <cell r="B2620" t="str">
            <v>25061</v>
          </cell>
          <cell r="C2620" t="str">
            <v>03</v>
          </cell>
        </row>
        <row r="2621">
          <cell r="A2621" t="str">
            <v>Szabadszentkirály</v>
          </cell>
          <cell r="B2621" t="str">
            <v>15079</v>
          </cell>
          <cell r="C2621" t="str">
            <v>02</v>
          </cell>
        </row>
        <row r="2622">
          <cell r="A2622" t="str">
            <v>Szabás</v>
          </cell>
          <cell r="B2622" t="str">
            <v>28574</v>
          </cell>
          <cell r="C2622" t="str">
            <v>14</v>
          </cell>
        </row>
        <row r="2623">
          <cell r="A2623" t="str">
            <v>Szabolcs</v>
          </cell>
          <cell r="B2623" t="str">
            <v>19169</v>
          </cell>
          <cell r="C2623" t="str">
            <v>15</v>
          </cell>
        </row>
        <row r="2624">
          <cell r="A2624" t="str">
            <v>Szabolcsbáka</v>
          </cell>
          <cell r="B2624" t="str">
            <v>22053</v>
          </cell>
          <cell r="C2624" t="str">
            <v>15</v>
          </cell>
        </row>
        <row r="2625">
          <cell r="A2625" t="str">
            <v>Szabolcsveresmart</v>
          </cell>
          <cell r="B2625" t="str">
            <v>03586</v>
          </cell>
          <cell r="C2625" t="str">
            <v>15</v>
          </cell>
        </row>
        <row r="2626">
          <cell r="A2626" t="str">
            <v>Szada</v>
          </cell>
          <cell r="B2626" t="str">
            <v>21458</v>
          </cell>
          <cell r="C2626" t="str">
            <v>13</v>
          </cell>
        </row>
        <row r="2627">
          <cell r="A2627" t="str">
            <v>Szágy</v>
          </cell>
          <cell r="B2627" t="str">
            <v>27508</v>
          </cell>
          <cell r="C2627" t="str">
            <v>02</v>
          </cell>
        </row>
        <row r="2628">
          <cell r="A2628" t="str">
            <v>Szajk</v>
          </cell>
          <cell r="B2628" t="str">
            <v>08475</v>
          </cell>
          <cell r="C2628" t="str">
            <v>02</v>
          </cell>
        </row>
        <row r="2629">
          <cell r="A2629" t="str">
            <v>Szajla</v>
          </cell>
          <cell r="B2629" t="str">
            <v>16063</v>
          </cell>
          <cell r="C2629" t="str">
            <v>10</v>
          </cell>
        </row>
        <row r="2630">
          <cell r="A2630" t="str">
            <v>Szajol</v>
          </cell>
          <cell r="B2630" t="str">
            <v>05874</v>
          </cell>
          <cell r="C2630" t="str">
            <v>16</v>
          </cell>
        </row>
        <row r="2631">
          <cell r="A2631" t="str">
            <v>Szakácsi</v>
          </cell>
          <cell r="B2631" t="str">
            <v>32258</v>
          </cell>
          <cell r="C2631" t="str">
            <v>05</v>
          </cell>
        </row>
        <row r="2632">
          <cell r="A2632" t="str">
            <v>Szakadát</v>
          </cell>
          <cell r="B2632" t="str">
            <v>15316</v>
          </cell>
          <cell r="C2632" t="str">
            <v>17</v>
          </cell>
        </row>
        <row r="2633">
          <cell r="A2633" t="str">
            <v>Szakáld</v>
          </cell>
          <cell r="B2633" t="str">
            <v>03805</v>
          </cell>
          <cell r="C2633" t="str">
            <v>05</v>
          </cell>
        </row>
        <row r="2634">
          <cell r="A2634" t="str">
            <v>Szakály</v>
          </cell>
          <cell r="B2634" t="str">
            <v>04464</v>
          </cell>
          <cell r="C2634" t="str">
            <v>17</v>
          </cell>
        </row>
        <row r="2635">
          <cell r="A2635" t="str">
            <v>Szakcs</v>
          </cell>
          <cell r="B2635" t="str">
            <v>10083</v>
          </cell>
          <cell r="C2635" t="str">
            <v>17</v>
          </cell>
        </row>
        <row r="2636">
          <cell r="A2636" t="str">
            <v>Szakmár</v>
          </cell>
          <cell r="B2636" t="str">
            <v>19530</v>
          </cell>
          <cell r="C2636" t="str">
            <v>03</v>
          </cell>
        </row>
        <row r="2637">
          <cell r="A2637" t="str">
            <v>Szaknyér</v>
          </cell>
          <cell r="B2637" t="str">
            <v>16504</v>
          </cell>
          <cell r="C2637" t="str">
            <v>18</v>
          </cell>
        </row>
        <row r="2638">
          <cell r="A2638" t="str">
            <v>Szakoly</v>
          </cell>
          <cell r="B2638" t="str">
            <v>04774</v>
          </cell>
          <cell r="C2638" t="str">
            <v>15</v>
          </cell>
        </row>
        <row r="2639">
          <cell r="A2639" t="str">
            <v>Szakony</v>
          </cell>
          <cell r="B2639" t="str">
            <v>11369</v>
          </cell>
          <cell r="C2639" t="str">
            <v>08</v>
          </cell>
        </row>
        <row r="2640">
          <cell r="A2640" t="str">
            <v>Szakonyfalu</v>
          </cell>
          <cell r="B2640" t="str">
            <v>20932</v>
          </cell>
          <cell r="C2640" t="str">
            <v>18</v>
          </cell>
        </row>
        <row r="2641">
          <cell r="A2641" t="str">
            <v>Szákszend</v>
          </cell>
          <cell r="B2641" t="str">
            <v>33516</v>
          </cell>
          <cell r="C2641" t="str">
            <v>11</v>
          </cell>
        </row>
        <row r="2642">
          <cell r="A2642" t="str">
            <v>Szalafő</v>
          </cell>
          <cell r="B2642" t="str">
            <v>10223</v>
          </cell>
          <cell r="C2642" t="str">
            <v>18</v>
          </cell>
        </row>
        <row r="2643">
          <cell r="A2643" t="str">
            <v>Szalánta</v>
          </cell>
          <cell r="B2643" t="str">
            <v>22257</v>
          </cell>
          <cell r="C2643" t="str">
            <v>02</v>
          </cell>
        </row>
        <row r="2644">
          <cell r="A2644" t="str">
            <v>Szalapa</v>
          </cell>
          <cell r="B2644" t="str">
            <v>20543</v>
          </cell>
          <cell r="C2644" t="str">
            <v>20</v>
          </cell>
        </row>
        <row r="2645">
          <cell r="A2645" t="str">
            <v>Szalaszend</v>
          </cell>
          <cell r="B2645" t="str">
            <v>31015</v>
          </cell>
          <cell r="C2645" t="str">
            <v>05</v>
          </cell>
        </row>
        <row r="2646">
          <cell r="A2646" t="str">
            <v>Szalatnak</v>
          </cell>
          <cell r="B2646" t="str">
            <v>09007</v>
          </cell>
          <cell r="C2646" t="str">
            <v>02</v>
          </cell>
        </row>
        <row r="2647">
          <cell r="A2647" t="str">
            <v>Szálka</v>
          </cell>
          <cell r="B2647" t="str">
            <v>14711</v>
          </cell>
          <cell r="C2647" t="str">
            <v>17</v>
          </cell>
        </row>
        <row r="2648">
          <cell r="A2648" t="str">
            <v>Szalkszentmárton</v>
          </cell>
          <cell r="B2648" t="str">
            <v>19947</v>
          </cell>
          <cell r="C2648" t="str">
            <v>03</v>
          </cell>
        </row>
        <row r="2649">
          <cell r="A2649" t="str">
            <v>Szalmatercs</v>
          </cell>
          <cell r="B2649" t="str">
            <v>19798</v>
          </cell>
          <cell r="C2649" t="str">
            <v>12</v>
          </cell>
        </row>
        <row r="2650">
          <cell r="A2650" t="str">
            <v>Szalonna</v>
          </cell>
          <cell r="B2650" t="str">
            <v>16753</v>
          </cell>
          <cell r="C2650" t="str">
            <v>05</v>
          </cell>
        </row>
        <row r="2651">
          <cell r="A2651" t="str">
            <v>Szamosangyalos</v>
          </cell>
          <cell r="B2651" t="str">
            <v>18005</v>
          </cell>
          <cell r="C2651" t="str">
            <v>15</v>
          </cell>
        </row>
        <row r="2652">
          <cell r="A2652" t="str">
            <v>Szamosbecs</v>
          </cell>
          <cell r="B2652" t="str">
            <v>22017</v>
          </cell>
          <cell r="C2652" t="str">
            <v>15</v>
          </cell>
        </row>
        <row r="2653">
          <cell r="A2653" t="str">
            <v>Szamoskér</v>
          </cell>
          <cell r="B2653" t="str">
            <v>16300</v>
          </cell>
          <cell r="C2653" t="str">
            <v>15</v>
          </cell>
        </row>
        <row r="2654">
          <cell r="A2654" t="str">
            <v>Szamossályi</v>
          </cell>
          <cell r="B2654" t="str">
            <v>10436</v>
          </cell>
          <cell r="C2654" t="str">
            <v>15</v>
          </cell>
        </row>
        <row r="2655">
          <cell r="A2655" t="str">
            <v>Szamostatárfalva</v>
          </cell>
          <cell r="B2655" t="str">
            <v>30085</v>
          </cell>
          <cell r="C2655" t="str">
            <v>15</v>
          </cell>
        </row>
        <row r="2656">
          <cell r="A2656" t="str">
            <v>Szamosújlak</v>
          </cell>
          <cell r="B2656" t="str">
            <v>31273</v>
          </cell>
          <cell r="C2656" t="str">
            <v>15</v>
          </cell>
        </row>
        <row r="2657">
          <cell r="A2657" t="str">
            <v>Szamosszeg</v>
          </cell>
          <cell r="B2657" t="str">
            <v>13046</v>
          </cell>
          <cell r="C2657" t="str">
            <v>15</v>
          </cell>
        </row>
        <row r="2658">
          <cell r="A2658" t="str">
            <v>Szanda</v>
          </cell>
          <cell r="B2658" t="str">
            <v>13754</v>
          </cell>
          <cell r="C2658" t="str">
            <v>12</v>
          </cell>
        </row>
        <row r="2659">
          <cell r="A2659" t="str">
            <v>Szank</v>
          </cell>
          <cell r="B2659" t="str">
            <v>11794</v>
          </cell>
          <cell r="C2659" t="str">
            <v>03</v>
          </cell>
        </row>
        <row r="2660">
          <cell r="A2660" t="str">
            <v>Szántód</v>
          </cell>
          <cell r="B2660" t="str">
            <v>34236</v>
          </cell>
          <cell r="C2660" t="str">
            <v>14</v>
          </cell>
        </row>
        <row r="2661">
          <cell r="A2661" t="str">
            <v>Szany</v>
          </cell>
          <cell r="B2661" t="str">
            <v>08536</v>
          </cell>
          <cell r="C2661" t="str">
            <v>08</v>
          </cell>
        </row>
        <row r="2662">
          <cell r="A2662" t="str">
            <v>Szápár</v>
          </cell>
          <cell r="B2662" t="str">
            <v>16489</v>
          </cell>
          <cell r="C2662" t="str">
            <v>19</v>
          </cell>
        </row>
        <row r="2663">
          <cell r="A2663" t="str">
            <v>Szaporca</v>
          </cell>
          <cell r="B2663" t="str">
            <v>34032</v>
          </cell>
          <cell r="C2663" t="str">
            <v>02</v>
          </cell>
        </row>
        <row r="2664">
          <cell r="A2664" t="str">
            <v>Szár</v>
          </cell>
          <cell r="B2664" t="str">
            <v>19549</v>
          </cell>
          <cell r="C2664" t="str">
            <v>07</v>
          </cell>
        </row>
        <row r="2665">
          <cell r="A2665" t="str">
            <v>Szárász</v>
          </cell>
          <cell r="B2665" t="str">
            <v>07366</v>
          </cell>
          <cell r="C2665" t="str">
            <v>02</v>
          </cell>
        </row>
        <row r="2666">
          <cell r="A2666" t="str">
            <v>Szárazd</v>
          </cell>
          <cell r="B2666" t="str">
            <v>18263</v>
          </cell>
          <cell r="C2666" t="str">
            <v>17</v>
          </cell>
        </row>
        <row r="2667">
          <cell r="A2667" t="str">
            <v>Szárföld</v>
          </cell>
          <cell r="B2667" t="str">
            <v>15714</v>
          </cell>
          <cell r="C2667" t="str">
            <v>08</v>
          </cell>
        </row>
        <row r="2668">
          <cell r="A2668" t="str">
            <v>Szárliget</v>
          </cell>
          <cell r="B2668" t="str">
            <v>33491</v>
          </cell>
          <cell r="C2668" t="str">
            <v>11</v>
          </cell>
        </row>
        <row r="2669">
          <cell r="A2669" t="str">
            <v>Szarvas</v>
          </cell>
          <cell r="B2669" t="str">
            <v>23870</v>
          </cell>
          <cell r="C2669" t="str">
            <v>04</v>
          </cell>
        </row>
        <row r="2670">
          <cell r="A2670" t="str">
            <v>Szarvasgede</v>
          </cell>
          <cell r="B2670" t="str">
            <v>10199</v>
          </cell>
          <cell r="C2670" t="str">
            <v>12</v>
          </cell>
        </row>
        <row r="2671">
          <cell r="A2671" t="str">
            <v>Szarvaskend</v>
          </cell>
          <cell r="B2671" t="str">
            <v>17729</v>
          </cell>
          <cell r="C2671" t="str">
            <v>18</v>
          </cell>
        </row>
        <row r="2672">
          <cell r="A2672" t="str">
            <v>Szarvaskő</v>
          </cell>
          <cell r="B2672" t="str">
            <v>03382</v>
          </cell>
          <cell r="C2672" t="str">
            <v>10</v>
          </cell>
        </row>
        <row r="2673">
          <cell r="A2673" t="str">
            <v>Szászberek</v>
          </cell>
          <cell r="B2673" t="str">
            <v>05777</v>
          </cell>
          <cell r="C2673" t="str">
            <v>16</v>
          </cell>
        </row>
        <row r="2674">
          <cell r="A2674" t="str">
            <v>Szászfa</v>
          </cell>
          <cell r="B2674" t="str">
            <v>08147</v>
          </cell>
          <cell r="C2674" t="str">
            <v>05</v>
          </cell>
        </row>
        <row r="2675">
          <cell r="A2675" t="str">
            <v>Szászvár</v>
          </cell>
          <cell r="B2675" t="str">
            <v>33765</v>
          </cell>
          <cell r="C2675" t="str">
            <v>02</v>
          </cell>
        </row>
        <row r="2676">
          <cell r="A2676" t="str">
            <v>Szatmárcseke</v>
          </cell>
          <cell r="B2676" t="str">
            <v>31237</v>
          </cell>
          <cell r="C2676" t="str">
            <v>15</v>
          </cell>
        </row>
        <row r="2677">
          <cell r="A2677" t="str">
            <v>Szátok</v>
          </cell>
          <cell r="B2677" t="str">
            <v>15325</v>
          </cell>
          <cell r="C2677" t="str">
            <v>12</v>
          </cell>
        </row>
        <row r="2678">
          <cell r="A2678" t="str">
            <v>Szatta</v>
          </cell>
          <cell r="B2678" t="str">
            <v>02440</v>
          </cell>
          <cell r="C2678" t="str">
            <v>18</v>
          </cell>
        </row>
        <row r="2679">
          <cell r="A2679" t="str">
            <v>Szatymaz</v>
          </cell>
          <cell r="B2679" t="str">
            <v>12007</v>
          </cell>
          <cell r="C2679" t="str">
            <v>06</v>
          </cell>
        </row>
        <row r="2680">
          <cell r="A2680" t="str">
            <v>Szava</v>
          </cell>
          <cell r="B2680" t="str">
            <v>31060</v>
          </cell>
          <cell r="C2680" t="str">
            <v>02</v>
          </cell>
        </row>
        <row r="2681">
          <cell r="A2681" t="str">
            <v>Százhalombatta</v>
          </cell>
          <cell r="B2681" t="str">
            <v>17312</v>
          </cell>
          <cell r="C2681" t="str">
            <v>13</v>
          </cell>
        </row>
        <row r="2682">
          <cell r="A2682" t="str">
            <v>Szebény</v>
          </cell>
          <cell r="B2682" t="str">
            <v>03018</v>
          </cell>
          <cell r="C2682" t="str">
            <v>02</v>
          </cell>
        </row>
        <row r="2683">
          <cell r="A2683" t="str">
            <v>Szécsénke</v>
          </cell>
          <cell r="B2683" t="str">
            <v>23047</v>
          </cell>
          <cell r="C2683" t="str">
            <v>12</v>
          </cell>
        </row>
        <row r="2684">
          <cell r="A2684" t="str">
            <v>Szécsény</v>
          </cell>
          <cell r="B2684" t="str">
            <v>06628</v>
          </cell>
          <cell r="C2684" t="str">
            <v>12</v>
          </cell>
        </row>
        <row r="2685">
          <cell r="A2685" t="str">
            <v>Szécsényfelfalu</v>
          </cell>
          <cell r="B2685" t="str">
            <v>33011</v>
          </cell>
          <cell r="C2685" t="str">
            <v>12</v>
          </cell>
        </row>
        <row r="2686">
          <cell r="A2686" t="str">
            <v>Szécsisziget</v>
          </cell>
          <cell r="B2686" t="str">
            <v>11554</v>
          </cell>
          <cell r="C2686" t="str">
            <v>20</v>
          </cell>
        </row>
        <row r="2687">
          <cell r="A2687" t="str">
            <v>Szederkény</v>
          </cell>
          <cell r="B2687" t="str">
            <v>05607</v>
          </cell>
          <cell r="C2687" t="str">
            <v>02</v>
          </cell>
        </row>
        <row r="2688">
          <cell r="A2688" t="str">
            <v>Szedres</v>
          </cell>
          <cell r="B2688" t="str">
            <v>16814</v>
          </cell>
          <cell r="C2688" t="str">
            <v>17</v>
          </cell>
        </row>
        <row r="2689">
          <cell r="A2689" t="str">
            <v>Szeged</v>
          </cell>
          <cell r="B2689" t="str">
            <v>33367</v>
          </cell>
          <cell r="C2689" t="str">
            <v>06</v>
          </cell>
        </row>
        <row r="2690">
          <cell r="A2690" t="str">
            <v>Szegerdő</v>
          </cell>
          <cell r="B2690" t="str">
            <v>18607</v>
          </cell>
          <cell r="C2690" t="str">
            <v>14</v>
          </cell>
        </row>
        <row r="2691">
          <cell r="A2691" t="str">
            <v>Szeghalom</v>
          </cell>
          <cell r="B2691" t="str">
            <v>21883</v>
          </cell>
          <cell r="C2691" t="str">
            <v>04</v>
          </cell>
        </row>
        <row r="2692">
          <cell r="A2692" t="str">
            <v>Szegi</v>
          </cell>
          <cell r="B2692" t="str">
            <v>33817</v>
          </cell>
          <cell r="C2692" t="str">
            <v>05</v>
          </cell>
        </row>
        <row r="2693">
          <cell r="A2693" t="str">
            <v>Szegilong</v>
          </cell>
          <cell r="B2693" t="str">
            <v>31510</v>
          </cell>
          <cell r="C2693" t="str">
            <v>05</v>
          </cell>
        </row>
        <row r="2694">
          <cell r="A2694" t="str">
            <v>Szegvár</v>
          </cell>
          <cell r="B2694" t="str">
            <v>32489</v>
          </cell>
          <cell r="C2694" t="str">
            <v>06</v>
          </cell>
        </row>
        <row r="2695">
          <cell r="A2695" t="str">
            <v>Székely</v>
          </cell>
          <cell r="B2695" t="str">
            <v>31088</v>
          </cell>
          <cell r="C2695" t="str">
            <v>15</v>
          </cell>
        </row>
        <row r="2696">
          <cell r="A2696" t="str">
            <v>Székelyszabar</v>
          </cell>
          <cell r="B2696" t="str">
            <v>16771</v>
          </cell>
          <cell r="C2696" t="str">
            <v>02</v>
          </cell>
        </row>
        <row r="2697">
          <cell r="A2697" t="str">
            <v>Székesfehérvár</v>
          </cell>
          <cell r="B2697" t="str">
            <v>14827</v>
          </cell>
          <cell r="C2697" t="str">
            <v>07</v>
          </cell>
        </row>
        <row r="2698">
          <cell r="A2698" t="str">
            <v>Székkutas</v>
          </cell>
          <cell r="B2698" t="str">
            <v>12265</v>
          </cell>
          <cell r="C2698" t="str">
            <v>06</v>
          </cell>
        </row>
        <row r="2699">
          <cell r="A2699" t="str">
            <v>Szekszárd</v>
          </cell>
          <cell r="B2699" t="str">
            <v>22761</v>
          </cell>
          <cell r="C2699" t="str">
            <v>17</v>
          </cell>
        </row>
        <row r="2700">
          <cell r="A2700" t="str">
            <v>Szeleste</v>
          </cell>
          <cell r="B2700" t="str">
            <v>33172</v>
          </cell>
          <cell r="C2700" t="str">
            <v>18</v>
          </cell>
        </row>
        <row r="2701">
          <cell r="A2701" t="str">
            <v>Szelevény</v>
          </cell>
          <cell r="B2701" t="str">
            <v>20428</v>
          </cell>
          <cell r="C2701" t="str">
            <v>16</v>
          </cell>
        </row>
        <row r="2702">
          <cell r="A2702" t="str">
            <v>Szellő</v>
          </cell>
          <cell r="B2702" t="str">
            <v>16984</v>
          </cell>
          <cell r="C2702" t="str">
            <v>02</v>
          </cell>
        </row>
        <row r="2703">
          <cell r="A2703" t="str">
            <v>Szemely</v>
          </cell>
          <cell r="B2703" t="str">
            <v>09308</v>
          </cell>
          <cell r="C2703" t="str">
            <v>02</v>
          </cell>
        </row>
        <row r="2704">
          <cell r="A2704" t="str">
            <v>Szemenye</v>
          </cell>
          <cell r="B2704" t="str">
            <v>27997</v>
          </cell>
          <cell r="C2704" t="str">
            <v>18</v>
          </cell>
        </row>
        <row r="2705">
          <cell r="A2705" t="str">
            <v>Szemere</v>
          </cell>
          <cell r="B2705" t="str">
            <v>09830</v>
          </cell>
          <cell r="C2705" t="str">
            <v>05</v>
          </cell>
        </row>
        <row r="2706">
          <cell r="A2706" t="str">
            <v>Szendehely</v>
          </cell>
          <cell r="B2706" t="str">
            <v>04507</v>
          </cell>
          <cell r="C2706" t="str">
            <v>12</v>
          </cell>
        </row>
        <row r="2707">
          <cell r="A2707" t="str">
            <v>Szendrő</v>
          </cell>
          <cell r="B2707" t="str">
            <v>08077</v>
          </cell>
          <cell r="C2707" t="str">
            <v>05</v>
          </cell>
        </row>
        <row r="2708">
          <cell r="A2708" t="str">
            <v>Szendrőlád</v>
          </cell>
          <cell r="B2708" t="str">
            <v>27456</v>
          </cell>
          <cell r="C2708" t="str">
            <v>05</v>
          </cell>
        </row>
        <row r="2709">
          <cell r="A2709" t="str">
            <v>Szenna</v>
          </cell>
          <cell r="B2709" t="str">
            <v>15103</v>
          </cell>
          <cell r="C2709" t="str">
            <v>14</v>
          </cell>
        </row>
        <row r="2710">
          <cell r="A2710" t="str">
            <v>Szenta</v>
          </cell>
          <cell r="B2710" t="str">
            <v>11509</v>
          </cell>
          <cell r="C2710" t="str">
            <v>14</v>
          </cell>
        </row>
        <row r="2711">
          <cell r="A2711" t="str">
            <v>Szentantalfa</v>
          </cell>
          <cell r="B2711" t="str">
            <v>03568</v>
          </cell>
          <cell r="C2711" t="str">
            <v>19</v>
          </cell>
        </row>
        <row r="2712">
          <cell r="A2712" t="str">
            <v>Szentbalázs</v>
          </cell>
          <cell r="B2712" t="str">
            <v>25706</v>
          </cell>
          <cell r="C2712" t="str">
            <v>14</v>
          </cell>
        </row>
        <row r="2713">
          <cell r="A2713" t="str">
            <v>Szentbékkálla</v>
          </cell>
          <cell r="B2713" t="str">
            <v>07092</v>
          </cell>
          <cell r="C2713" t="str">
            <v>19</v>
          </cell>
        </row>
        <row r="2714">
          <cell r="A2714" t="str">
            <v>Szentborbás</v>
          </cell>
          <cell r="B2714" t="str">
            <v>32841</v>
          </cell>
          <cell r="C2714" t="str">
            <v>14</v>
          </cell>
        </row>
        <row r="2715">
          <cell r="A2715" t="str">
            <v>Szentdénes</v>
          </cell>
          <cell r="B2715" t="str">
            <v>32009</v>
          </cell>
          <cell r="C2715" t="str">
            <v>02</v>
          </cell>
        </row>
        <row r="2716">
          <cell r="A2716" t="str">
            <v>Szentdomonkos</v>
          </cell>
          <cell r="B2716" t="str">
            <v>13231</v>
          </cell>
          <cell r="C2716" t="str">
            <v>10</v>
          </cell>
        </row>
        <row r="2717">
          <cell r="A2717" t="str">
            <v>Szente</v>
          </cell>
          <cell r="B2717" t="str">
            <v>09043</v>
          </cell>
          <cell r="C2717" t="str">
            <v>12</v>
          </cell>
        </row>
        <row r="2718">
          <cell r="A2718" t="str">
            <v>Szentegát</v>
          </cell>
          <cell r="B2718" t="str">
            <v>33613</v>
          </cell>
          <cell r="C2718" t="str">
            <v>02</v>
          </cell>
        </row>
        <row r="2719">
          <cell r="A2719" t="str">
            <v>Szentendre</v>
          </cell>
          <cell r="B2719" t="str">
            <v>15440</v>
          </cell>
          <cell r="C2719" t="str">
            <v>13</v>
          </cell>
        </row>
        <row r="2720">
          <cell r="A2720" t="str">
            <v>Szentes</v>
          </cell>
          <cell r="B2720" t="str">
            <v>14456</v>
          </cell>
          <cell r="C2720" t="str">
            <v>06</v>
          </cell>
        </row>
        <row r="2721">
          <cell r="A2721" t="str">
            <v>Szentgál</v>
          </cell>
          <cell r="B2721" t="str">
            <v>07922</v>
          </cell>
          <cell r="C2721" t="str">
            <v>19</v>
          </cell>
        </row>
        <row r="2722">
          <cell r="A2722" t="str">
            <v>Szentgáloskér</v>
          </cell>
          <cell r="B2722" t="str">
            <v>12973</v>
          </cell>
          <cell r="C2722" t="str">
            <v>14</v>
          </cell>
        </row>
        <row r="2723">
          <cell r="A2723" t="str">
            <v>Szentgotthárd</v>
          </cell>
          <cell r="B2723" t="str">
            <v>31583</v>
          </cell>
          <cell r="C2723" t="str">
            <v>18</v>
          </cell>
        </row>
        <row r="2724">
          <cell r="A2724" t="str">
            <v>Szentgyörgyvár</v>
          </cell>
          <cell r="B2724" t="str">
            <v>23126</v>
          </cell>
          <cell r="C2724" t="str">
            <v>20</v>
          </cell>
        </row>
        <row r="2725">
          <cell r="A2725" t="str">
            <v>Szentgyörgyvölgy</v>
          </cell>
          <cell r="B2725" t="str">
            <v>18652</v>
          </cell>
          <cell r="C2725" t="str">
            <v>20</v>
          </cell>
        </row>
        <row r="2726">
          <cell r="A2726" t="str">
            <v>Szentimrefalva</v>
          </cell>
          <cell r="B2726" t="str">
            <v>10065</v>
          </cell>
          <cell r="C2726" t="str">
            <v>19</v>
          </cell>
        </row>
        <row r="2727">
          <cell r="A2727" t="str">
            <v>Szentistván</v>
          </cell>
          <cell r="B2727" t="str">
            <v>22169</v>
          </cell>
          <cell r="C2727" t="str">
            <v>05</v>
          </cell>
        </row>
        <row r="2728">
          <cell r="A2728" t="str">
            <v>Szentistvánbaksa</v>
          </cell>
          <cell r="B2728" t="str">
            <v>08484</v>
          </cell>
          <cell r="C2728" t="str">
            <v>05</v>
          </cell>
        </row>
        <row r="2729">
          <cell r="A2729" t="str">
            <v>Szentjakabfa</v>
          </cell>
          <cell r="B2729" t="str">
            <v>11545</v>
          </cell>
          <cell r="C2729" t="str">
            <v>19</v>
          </cell>
        </row>
        <row r="2730">
          <cell r="A2730" t="str">
            <v>Szentkatalin</v>
          </cell>
          <cell r="B2730" t="str">
            <v>09803</v>
          </cell>
          <cell r="C2730" t="str">
            <v>02</v>
          </cell>
        </row>
        <row r="2731">
          <cell r="A2731" t="str">
            <v>Szentkirály</v>
          </cell>
          <cell r="B2731" t="str">
            <v>21120</v>
          </cell>
          <cell r="C2731" t="str">
            <v>03</v>
          </cell>
        </row>
        <row r="2732">
          <cell r="A2732" t="str">
            <v>Szentkirályszabadja</v>
          </cell>
          <cell r="B2732" t="str">
            <v>16267</v>
          </cell>
          <cell r="C2732" t="str">
            <v>19</v>
          </cell>
        </row>
        <row r="2733">
          <cell r="A2733" t="str">
            <v>Szentkozmadombja</v>
          </cell>
          <cell r="B2733" t="str">
            <v>03124</v>
          </cell>
          <cell r="C2733" t="str">
            <v>20</v>
          </cell>
        </row>
        <row r="2734">
          <cell r="A2734" t="str">
            <v>Szentlászló</v>
          </cell>
          <cell r="B2734" t="str">
            <v>16355</v>
          </cell>
          <cell r="C2734" t="str">
            <v>02</v>
          </cell>
        </row>
        <row r="2735">
          <cell r="A2735" t="str">
            <v>Szentliszló</v>
          </cell>
          <cell r="B2735" t="str">
            <v>08615</v>
          </cell>
          <cell r="C2735" t="str">
            <v>20</v>
          </cell>
        </row>
        <row r="2736">
          <cell r="A2736" t="str">
            <v>Szentlőrinc</v>
          </cell>
          <cell r="B2736" t="str">
            <v>15866</v>
          </cell>
          <cell r="C2736" t="str">
            <v>02</v>
          </cell>
        </row>
        <row r="2737">
          <cell r="A2737" t="str">
            <v>Szentlőrinckáta</v>
          </cell>
          <cell r="B2737" t="str">
            <v>07542</v>
          </cell>
          <cell r="C2737" t="str">
            <v>13</v>
          </cell>
        </row>
        <row r="2738">
          <cell r="A2738" t="str">
            <v>Szentmargitfalva</v>
          </cell>
          <cell r="B2738" t="str">
            <v>14225</v>
          </cell>
          <cell r="C2738" t="str">
            <v>20</v>
          </cell>
        </row>
        <row r="2739">
          <cell r="A2739" t="str">
            <v>Szentmártonkáta</v>
          </cell>
          <cell r="B2739" t="str">
            <v>28653</v>
          </cell>
          <cell r="C2739" t="str">
            <v>13</v>
          </cell>
        </row>
        <row r="2740">
          <cell r="A2740" t="str">
            <v>Szentpéterfa</v>
          </cell>
          <cell r="B2740" t="str">
            <v>21254</v>
          </cell>
          <cell r="C2740" t="str">
            <v>18</v>
          </cell>
        </row>
        <row r="2741">
          <cell r="A2741" t="str">
            <v>Szentpéterfölde</v>
          </cell>
          <cell r="B2741" t="str">
            <v>30067</v>
          </cell>
          <cell r="C2741" t="str">
            <v>20</v>
          </cell>
        </row>
        <row r="2742">
          <cell r="A2742" t="str">
            <v>Szentpéterszeg</v>
          </cell>
          <cell r="B2742" t="str">
            <v>19099</v>
          </cell>
          <cell r="C2742" t="str">
            <v>09</v>
          </cell>
        </row>
        <row r="2743">
          <cell r="A2743" t="str">
            <v>Szentpéterúr</v>
          </cell>
          <cell r="B2743" t="str">
            <v>11165</v>
          </cell>
          <cell r="C2743" t="str">
            <v>20</v>
          </cell>
        </row>
        <row r="2744">
          <cell r="A2744" t="str">
            <v>Szenyér</v>
          </cell>
          <cell r="B2744" t="str">
            <v>30146</v>
          </cell>
          <cell r="C2744" t="str">
            <v>14</v>
          </cell>
        </row>
        <row r="2745">
          <cell r="A2745" t="str">
            <v>Szepetnek</v>
          </cell>
          <cell r="B2745" t="str">
            <v>07700</v>
          </cell>
          <cell r="C2745" t="str">
            <v>20</v>
          </cell>
        </row>
        <row r="2746">
          <cell r="A2746" t="str">
            <v>Szerecseny</v>
          </cell>
          <cell r="B2746" t="str">
            <v>03887</v>
          </cell>
          <cell r="C2746" t="str">
            <v>08</v>
          </cell>
        </row>
        <row r="2747">
          <cell r="A2747" t="str">
            <v>Szeremle</v>
          </cell>
          <cell r="B2747" t="str">
            <v>28820</v>
          </cell>
          <cell r="C2747" t="str">
            <v>03</v>
          </cell>
        </row>
        <row r="2748">
          <cell r="A2748" t="str">
            <v>Szerencs</v>
          </cell>
          <cell r="B2748" t="str">
            <v>30739</v>
          </cell>
          <cell r="C2748" t="str">
            <v>05</v>
          </cell>
        </row>
        <row r="2749">
          <cell r="A2749" t="str">
            <v>Szerep</v>
          </cell>
          <cell r="B2749" t="str">
            <v>33437</v>
          </cell>
          <cell r="C2749" t="str">
            <v>09</v>
          </cell>
        </row>
        <row r="2750">
          <cell r="A2750" t="str">
            <v>Szergény</v>
          </cell>
          <cell r="B2750" t="str">
            <v>27793</v>
          </cell>
          <cell r="C2750" t="str">
            <v>18</v>
          </cell>
        </row>
        <row r="2751">
          <cell r="A2751" t="str">
            <v>Szigetbecse</v>
          </cell>
          <cell r="B2751" t="str">
            <v>26259</v>
          </cell>
          <cell r="C2751" t="str">
            <v>13</v>
          </cell>
        </row>
        <row r="2752">
          <cell r="A2752" t="str">
            <v>Szigetcsép</v>
          </cell>
          <cell r="B2752" t="str">
            <v>07870</v>
          </cell>
          <cell r="C2752" t="str">
            <v>13</v>
          </cell>
        </row>
        <row r="2753">
          <cell r="A2753" t="str">
            <v>Szigethalom</v>
          </cell>
          <cell r="B2753" t="str">
            <v>13277</v>
          </cell>
          <cell r="C2753" t="str">
            <v>13</v>
          </cell>
        </row>
        <row r="2754">
          <cell r="A2754" t="str">
            <v>Szigetmonostor</v>
          </cell>
          <cell r="B2754" t="str">
            <v>26213</v>
          </cell>
          <cell r="C2754" t="str">
            <v>13</v>
          </cell>
        </row>
        <row r="2755">
          <cell r="A2755" t="str">
            <v>Szigetszentmárton</v>
          </cell>
          <cell r="B2755" t="str">
            <v>15185</v>
          </cell>
          <cell r="C2755" t="str">
            <v>13</v>
          </cell>
        </row>
        <row r="2756">
          <cell r="A2756" t="str">
            <v>Szigetszentmiklós</v>
          </cell>
          <cell r="B2756" t="str">
            <v>28954</v>
          </cell>
          <cell r="C2756" t="str">
            <v>13</v>
          </cell>
        </row>
        <row r="2757">
          <cell r="A2757" t="str">
            <v>Szigetújfalu</v>
          </cell>
          <cell r="B2757" t="str">
            <v>22114</v>
          </cell>
          <cell r="C2757" t="str">
            <v>13</v>
          </cell>
        </row>
        <row r="2758">
          <cell r="A2758" t="str">
            <v>Szigetvár</v>
          </cell>
          <cell r="B2758" t="str">
            <v>26578</v>
          </cell>
          <cell r="C2758" t="str">
            <v>02</v>
          </cell>
        </row>
        <row r="2759">
          <cell r="A2759" t="str">
            <v>Szigliget</v>
          </cell>
          <cell r="B2759" t="str">
            <v>24891</v>
          </cell>
          <cell r="C2759" t="str">
            <v>19</v>
          </cell>
        </row>
        <row r="2760">
          <cell r="A2760" t="str">
            <v>Szihalom</v>
          </cell>
          <cell r="B2760" t="str">
            <v>11013</v>
          </cell>
          <cell r="C2760" t="str">
            <v>10</v>
          </cell>
        </row>
        <row r="2761">
          <cell r="A2761" t="str">
            <v>Szijártóháza</v>
          </cell>
          <cell r="B2761" t="str">
            <v>26161</v>
          </cell>
          <cell r="C2761" t="str">
            <v>20</v>
          </cell>
        </row>
        <row r="2762">
          <cell r="A2762" t="str">
            <v>Szikszó</v>
          </cell>
          <cell r="B2762" t="str">
            <v>21351</v>
          </cell>
          <cell r="C2762" t="str">
            <v>05</v>
          </cell>
        </row>
        <row r="2763">
          <cell r="A2763" t="str">
            <v>Szil</v>
          </cell>
          <cell r="B2763" t="str">
            <v>19266</v>
          </cell>
          <cell r="C2763" t="str">
            <v>08</v>
          </cell>
        </row>
        <row r="2764">
          <cell r="A2764" t="str">
            <v>Szilágy</v>
          </cell>
          <cell r="B2764" t="str">
            <v>19831</v>
          </cell>
          <cell r="C2764" t="str">
            <v>02</v>
          </cell>
        </row>
        <row r="2765">
          <cell r="A2765" t="str">
            <v>Szilaspogony</v>
          </cell>
          <cell r="B2765" t="str">
            <v>07959</v>
          </cell>
          <cell r="C2765" t="str">
            <v>12</v>
          </cell>
        </row>
        <row r="2766">
          <cell r="A2766" t="str">
            <v>Szilsárkány</v>
          </cell>
          <cell r="B2766" t="str">
            <v>03364</v>
          </cell>
          <cell r="C2766" t="str">
            <v>08</v>
          </cell>
        </row>
        <row r="2767">
          <cell r="A2767" t="str">
            <v>Szilvágy</v>
          </cell>
          <cell r="B2767" t="str">
            <v>17853</v>
          </cell>
          <cell r="C2767" t="str">
            <v>20</v>
          </cell>
        </row>
        <row r="2768">
          <cell r="A2768" t="str">
            <v>Szilvás</v>
          </cell>
          <cell r="B2768" t="str">
            <v>24712</v>
          </cell>
          <cell r="C2768" t="str">
            <v>02</v>
          </cell>
        </row>
        <row r="2769">
          <cell r="A2769" t="str">
            <v>Szilvásvárad</v>
          </cell>
          <cell r="B2769" t="str">
            <v>05643</v>
          </cell>
          <cell r="C2769" t="str">
            <v>10</v>
          </cell>
        </row>
        <row r="2770">
          <cell r="A2770" t="str">
            <v>Szilvásszentmárton</v>
          </cell>
          <cell r="B2770" t="str">
            <v>32461</v>
          </cell>
          <cell r="C2770" t="str">
            <v>14</v>
          </cell>
        </row>
        <row r="2771">
          <cell r="A2771" t="str">
            <v>Szin</v>
          </cell>
          <cell r="B2771" t="str">
            <v>20871</v>
          </cell>
          <cell r="C2771" t="str">
            <v>05</v>
          </cell>
        </row>
        <row r="2772">
          <cell r="A2772" t="str">
            <v>Szinpetri</v>
          </cell>
          <cell r="B2772" t="str">
            <v>11493</v>
          </cell>
          <cell r="C2772" t="str">
            <v>05</v>
          </cell>
        </row>
        <row r="2773">
          <cell r="A2773" t="str">
            <v>Szirák</v>
          </cell>
          <cell r="B2773" t="str">
            <v>21634</v>
          </cell>
          <cell r="C2773" t="str">
            <v>12</v>
          </cell>
        </row>
        <row r="2774">
          <cell r="A2774" t="str">
            <v>Szirmabesenyő</v>
          </cell>
          <cell r="B2774" t="str">
            <v>09496</v>
          </cell>
          <cell r="C2774" t="str">
            <v>05</v>
          </cell>
        </row>
        <row r="2775">
          <cell r="A2775" t="str">
            <v>Szob</v>
          </cell>
          <cell r="B2775" t="str">
            <v>24916</v>
          </cell>
          <cell r="C2775" t="str">
            <v>13</v>
          </cell>
        </row>
        <row r="2776">
          <cell r="A2776" t="str">
            <v>Szokolya</v>
          </cell>
          <cell r="B2776" t="str">
            <v>06947</v>
          </cell>
          <cell r="C2776" t="str">
            <v>13</v>
          </cell>
        </row>
        <row r="2777">
          <cell r="A2777" t="str">
            <v>Szólád</v>
          </cell>
          <cell r="B2777" t="str">
            <v>15194</v>
          </cell>
          <cell r="C2777" t="str">
            <v>14</v>
          </cell>
        </row>
        <row r="2778">
          <cell r="A2778" t="str">
            <v>Szolnok</v>
          </cell>
          <cell r="B2778" t="str">
            <v>27854</v>
          </cell>
          <cell r="C2778" t="str">
            <v>16</v>
          </cell>
        </row>
        <row r="2779">
          <cell r="A2779" t="str">
            <v>Szombathely</v>
          </cell>
          <cell r="B2779" t="str">
            <v>03009</v>
          </cell>
          <cell r="C2779" t="str">
            <v>18</v>
          </cell>
        </row>
        <row r="2780">
          <cell r="A2780" t="str">
            <v>Szomód</v>
          </cell>
          <cell r="B2780" t="str">
            <v>22619</v>
          </cell>
          <cell r="C2780" t="str">
            <v>11</v>
          </cell>
        </row>
        <row r="2781">
          <cell r="A2781" t="str">
            <v>Szomolya</v>
          </cell>
          <cell r="B2781" t="str">
            <v>18892</v>
          </cell>
          <cell r="C2781" t="str">
            <v>05</v>
          </cell>
        </row>
        <row r="2782">
          <cell r="A2782" t="str">
            <v>Szomor</v>
          </cell>
          <cell r="B2782" t="str">
            <v>21421</v>
          </cell>
          <cell r="C2782" t="str">
            <v>11</v>
          </cell>
        </row>
        <row r="2783">
          <cell r="A2783" t="str">
            <v>Szorgalmatos</v>
          </cell>
          <cell r="B2783" t="str">
            <v>34388</v>
          </cell>
          <cell r="C2783" t="str">
            <v>15</v>
          </cell>
        </row>
        <row r="2784">
          <cell r="A2784" t="str">
            <v>Szorosad</v>
          </cell>
          <cell r="B2784" t="str">
            <v>05193</v>
          </cell>
          <cell r="C2784" t="str">
            <v>14</v>
          </cell>
        </row>
        <row r="2785">
          <cell r="A2785" t="str">
            <v>Szőc</v>
          </cell>
          <cell r="B2785" t="str">
            <v>16692</v>
          </cell>
          <cell r="C2785" t="str">
            <v>19</v>
          </cell>
        </row>
        <row r="2786">
          <cell r="A2786" t="str">
            <v>Szőce</v>
          </cell>
          <cell r="B2786" t="str">
            <v>19521</v>
          </cell>
          <cell r="C2786" t="str">
            <v>18</v>
          </cell>
        </row>
        <row r="2787">
          <cell r="A2787" t="str">
            <v>Sződ</v>
          </cell>
          <cell r="B2787" t="str">
            <v>12690</v>
          </cell>
          <cell r="C2787" t="str">
            <v>13</v>
          </cell>
        </row>
        <row r="2788">
          <cell r="A2788" t="str">
            <v>Sződliget</v>
          </cell>
          <cell r="B2788" t="str">
            <v>28866</v>
          </cell>
          <cell r="C2788" t="str">
            <v>13</v>
          </cell>
        </row>
        <row r="2789">
          <cell r="A2789" t="str">
            <v>Szögliget</v>
          </cell>
          <cell r="B2789" t="str">
            <v>16179</v>
          </cell>
          <cell r="C2789" t="str">
            <v>05</v>
          </cell>
        </row>
        <row r="2790">
          <cell r="A2790" t="str">
            <v>Szőke</v>
          </cell>
          <cell r="B2790" t="str">
            <v>22211</v>
          </cell>
          <cell r="C2790" t="str">
            <v>02</v>
          </cell>
        </row>
        <row r="2791">
          <cell r="A2791" t="str">
            <v>Szőkéd</v>
          </cell>
          <cell r="B2791" t="str">
            <v>07694</v>
          </cell>
          <cell r="C2791" t="str">
            <v>02</v>
          </cell>
        </row>
        <row r="2792">
          <cell r="A2792" t="str">
            <v>Szőkedencs</v>
          </cell>
          <cell r="B2792" t="str">
            <v>05810</v>
          </cell>
          <cell r="C2792" t="str">
            <v>14</v>
          </cell>
        </row>
        <row r="2793">
          <cell r="A2793" t="str">
            <v>Szőlősardó</v>
          </cell>
          <cell r="B2793" t="str">
            <v>07889</v>
          </cell>
          <cell r="C2793" t="str">
            <v>05</v>
          </cell>
        </row>
        <row r="2794">
          <cell r="A2794" t="str">
            <v>Szőlősgyörök</v>
          </cell>
          <cell r="B2794" t="str">
            <v>11101</v>
          </cell>
          <cell r="C2794" t="str">
            <v>14</v>
          </cell>
        </row>
        <row r="2795">
          <cell r="A2795" t="str">
            <v>Szörény</v>
          </cell>
          <cell r="B2795" t="str">
            <v>05528</v>
          </cell>
          <cell r="C2795" t="str">
            <v>02</v>
          </cell>
        </row>
        <row r="2796">
          <cell r="A2796" t="str">
            <v>Szúcs</v>
          </cell>
          <cell r="B2796" t="str">
            <v>13523</v>
          </cell>
          <cell r="C2796" t="str">
            <v>10</v>
          </cell>
        </row>
        <row r="2797">
          <cell r="A2797" t="str">
            <v>Szuha</v>
          </cell>
          <cell r="B2797" t="str">
            <v>28194</v>
          </cell>
          <cell r="C2797" t="str">
            <v>12</v>
          </cell>
        </row>
        <row r="2798">
          <cell r="A2798" t="str">
            <v>Szuhafő</v>
          </cell>
          <cell r="B2798" t="str">
            <v>03160</v>
          </cell>
          <cell r="C2798" t="str">
            <v>05</v>
          </cell>
        </row>
        <row r="2799">
          <cell r="A2799" t="str">
            <v>Szuhakálló</v>
          </cell>
          <cell r="B2799" t="str">
            <v>11110</v>
          </cell>
          <cell r="C2799" t="str">
            <v>05</v>
          </cell>
        </row>
        <row r="2800">
          <cell r="A2800" t="str">
            <v>Szuhogy</v>
          </cell>
          <cell r="B2800" t="str">
            <v>24606</v>
          </cell>
          <cell r="C2800" t="str">
            <v>05</v>
          </cell>
        </row>
        <row r="2801">
          <cell r="A2801" t="str">
            <v>Szulimán</v>
          </cell>
          <cell r="B2801" t="str">
            <v>15404</v>
          </cell>
          <cell r="C2801" t="str">
            <v>02</v>
          </cell>
        </row>
        <row r="2802">
          <cell r="A2802" t="str">
            <v>Szulok</v>
          </cell>
          <cell r="B2802" t="str">
            <v>10986</v>
          </cell>
          <cell r="C2802" t="str">
            <v>14</v>
          </cell>
        </row>
        <row r="2803">
          <cell r="A2803" t="str">
            <v>Szurdokpüspöki</v>
          </cell>
          <cell r="B2803" t="str">
            <v>19044</v>
          </cell>
          <cell r="C2803" t="str">
            <v>12</v>
          </cell>
        </row>
        <row r="2804">
          <cell r="A2804" t="str">
            <v>Szűcsi</v>
          </cell>
          <cell r="B2804" t="str">
            <v>09982</v>
          </cell>
          <cell r="C2804" t="str">
            <v>10</v>
          </cell>
        </row>
        <row r="2805">
          <cell r="A2805" t="str">
            <v>Szügy</v>
          </cell>
          <cell r="B2805" t="str">
            <v>18786</v>
          </cell>
          <cell r="C2805" t="str">
            <v>12</v>
          </cell>
        </row>
        <row r="2806">
          <cell r="A2806" t="str">
            <v>Szűr</v>
          </cell>
          <cell r="B2806" t="str">
            <v>11217</v>
          </cell>
          <cell r="C2806" t="str">
            <v>02</v>
          </cell>
        </row>
        <row r="2807">
          <cell r="A2807" t="str">
            <v>Tab</v>
          </cell>
          <cell r="B2807" t="str">
            <v>08590</v>
          </cell>
          <cell r="C2807" t="str">
            <v>14</v>
          </cell>
        </row>
        <row r="2808">
          <cell r="A2808" t="str">
            <v>Tabajd</v>
          </cell>
          <cell r="B2808" t="str">
            <v>14465</v>
          </cell>
          <cell r="C2808" t="str">
            <v>07</v>
          </cell>
        </row>
        <row r="2809">
          <cell r="A2809" t="str">
            <v>Tabdi</v>
          </cell>
          <cell r="B2809" t="str">
            <v>25432</v>
          </cell>
          <cell r="C2809" t="str">
            <v>03</v>
          </cell>
        </row>
        <row r="2810">
          <cell r="A2810" t="str">
            <v>Táborfalva</v>
          </cell>
          <cell r="B2810" t="str">
            <v>08332</v>
          </cell>
          <cell r="C2810" t="str">
            <v>13</v>
          </cell>
        </row>
        <row r="2811">
          <cell r="A2811" t="str">
            <v>Tác</v>
          </cell>
          <cell r="B2811" t="str">
            <v>29267</v>
          </cell>
          <cell r="C2811" t="str">
            <v>07</v>
          </cell>
        </row>
        <row r="2812">
          <cell r="A2812" t="str">
            <v>Tagyon</v>
          </cell>
          <cell r="B2812" t="str">
            <v>17039</v>
          </cell>
          <cell r="C2812" t="str">
            <v>19</v>
          </cell>
        </row>
        <row r="2813">
          <cell r="A2813" t="str">
            <v>Tahitótfalu</v>
          </cell>
          <cell r="B2813" t="str">
            <v>31963</v>
          </cell>
          <cell r="C2813" t="str">
            <v>13</v>
          </cell>
        </row>
        <row r="2814">
          <cell r="A2814" t="str">
            <v>Takácsi</v>
          </cell>
          <cell r="B2814" t="str">
            <v>13125</v>
          </cell>
          <cell r="C2814" t="str">
            <v>19</v>
          </cell>
        </row>
        <row r="2815">
          <cell r="A2815" t="str">
            <v>Tákos</v>
          </cell>
          <cell r="B2815" t="str">
            <v>29911</v>
          </cell>
          <cell r="C2815" t="str">
            <v>15</v>
          </cell>
        </row>
        <row r="2816">
          <cell r="A2816" t="str">
            <v>Taksony</v>
          </cell>
          <cell r="B2816" t="str">
            <v>30720</v>
          </cell>
          <cell r="C2816" t="str">
            <v>13</v>
          </cell>
        </row>
        <row r="2817">
          <cell r="A2817" t="str">
            <v>Taktabáj</v>
          </cell>
          <cell r="B2817" t="str">
            <v>03708</v>
          </cell>
          <cell r="C2817" t="str">
            <v>05</v>
          </cell>
        </row>
        <row r="2818">
          <cell r="A2818" t="str">
            <v>Taktaharkány</v>
          </cell>
          <cell r="B2818" t="str">
            <v>18245</v>
          </cell>
          <cell r="C2818" t="str">
            <v>05</v>
          </cell>
        </row>
        <row r="2819">
          <cell r="A2819" t="str">
            <v>Taktakenéz</v>
          </cell>
          <cell r="B2819" t="str">
            <v>28787</v>
          </cell>
          <cell r="C2819" t="str">
            <v>05</v>
          </cell>
        </row>
        <row r="2820">
          <cell r="A2820" t="str">
            <v>Taktaszada</v>
          </cell>
          <cell r="B2820" t="str">
            <v>03133</v>
          </cell>
          <cell r="C2820" t="str">
            <v>05</v>
          </cell>
        </row>
        <row r="2821">
          <cell r="A2821" t="str">
            <v>Taliándörögd</v>
          </cell>
          <cell r="B2821" t="str">
            <v>17321</v>
          </cell>
          <cell r="C2821" t="str">
            <v>19</v>
          </cell>
        </row>
        <row r="2822">
          <cell r="A2822" t="str">
            <v>Tállya</v>
          </cell>
          <cell r="B2822" t="str">
            <v>12210</v>
          </cell>
          <cell r="C2822" t="str">
            <v>05</v>
          </cell>
        </row>
        <row r="2823">
          <cell r="A2823" t="str">
            <v>Tamási</v>
          </cell>
          <cell r="B2823" t="str">
            <v>24563</v>
          </cell>
          <cell r="C2823" t="str">
            <v>17</v>
          </cell>
        </row>
        <row r="2824">
          <cell r="A2824" t="str">
            <v>Tanakajd</v>
          </cell>
          <cell r="B2824" t="str">
            <v>16212</v>
          </cell>
          <cell r="C2824" t="str">
            <v>18</v>
          </cell>
        </row>
        <row r="2825">
          <cell r="A2825" t="str">
            <v>Táp</v>
          </cell>
          <cell r="B2825" t="str">
            <v>14261</v>
          </cell>
          <cell r="C2825" t="str">
            <v>08</v>
          </cell>
        </row>
        <row r="2826">
          <cell r="A2826" t="str">
            <v>Tápióbicske</v>
          </cell>
          <cell r="B2826" t="str">
            <v>15015</v>
          </cell>
          <cell r="C2826" t="str">
            <v>13</v>
          </cell>
        </row>
        <row r="2827">
          <cell r="A2827" t="str">
            <v>Tápiógyörgye</v>
          </cell>
          <cell r="B2827" t="str">
            <v>17303</v>
          </cell>
          <cell r="C2827" t="str">
            <v>13</v>
          </cell>
        </row>
        <row r="2828">
          <cell r="A2828" t="str">
            <v>Tápióság</v>
          </cell>
          <cell r="B2828" t="str">
            <v>09405</v>
          </cell>
          <cell r="C2828" t="str">
            <v>13</v>
          </cell>
        </row>
        <row r="2829">
          <cell r="A2829" t="str">
            <v>Tápiószecső</v>
          </cell>
          <cell r="B2829" t="str">
            <v>31796</v>
          </cell>
          <cell r="C2829" t="str">
            <v>13</v>
          </cell>
        </row>
        <row r="2830">
          <cell r="A2830" t="str">
            <v>Tápiószele</v>
          </cell>
          <cell r="B2830" t="str">
            <v>14146</v>
          </cell>
          <cell r="C2830" t="str">
            <v>13</v>
          </cell>
        </row>
        <row r="2831">
          <cell r="A2831" t="str">
            <v>Tápiószentmárton</v>
          </cell>
          <cell r="B2831" t="str">
            <v>14571</v>
          </cell>
          <cell r="C2831" t="str">
            <v>13</v>
          </cell>
        </row>
        <row r="2832">
          <cell r="A2832" t="str">
            <v>Tápiószőlős</v>
          </cell>
          <cell r="B2832" t="str">
            <v>02769</v>
          </cell>
          <cell r="C2832" t="str">
            <v>13</v>
          </cell>
        </row>
        <row r="2833">
          <cell r="A2833" t="str">
            <v>Táplánszentkereszt</v>
          </cell>
          <cell r="B2833" t="str">
            <v>32045</v>
          </cell>
          <cell r="C2833" t="str">
            <v>18</v>
          </cell>
        </row>
        <row r="2834">
          <cell r="A2834" t="str">
            <v>Tapolca</v>
          </cell>
          <cell r="B2834" t="str">
            <v>29434</v>
          </cell>
          <cell r="C2834" t="str">
            <v>19</v>
          </cell>
        </row>
        <row r="2835">
          <cell r="A2835" t="str">
            <v>Tapsony</v>
          </cell>
          <cell r="B2835" t="str">
            <v>24615</v>
          </cell>
          <cell r="C2835" t="str">
            <v>14</v>
          </cell>
        </row>
        <row r="2836">
          <cell r="A2836" t="str">
            <v>Tápszentmiklós</v>
          </cell>
          <cell r="B2836" t="str">
            <v>21971</v>
          </cell>
          <cell r="C2836" t="str">
            <v>08</v>
          </cell>
        </row>
        <row r="2837">
          <cell r="A2837" t="str">
            <v>Tar</v>
          </cell>
          <cell r="B2837" t="str">
            <v>32896</v>
          </cell>
          <cell r="C2837" t="str">
            <v>12</v>
          </cell>
        </row>
        <row r="2838">
          <cell r="A2838" t="str">
            <v>Tarany</v>
          </cell>
          <cell r="B2838" t="str">
            <v>16735</v>
          </cell>
          <cell r="C2838" t="str">
            <v>14</v>
          </cell>
        </row>
        <row r="2839">
          <cell r="A2839" t="str">
            <v>Tarcal</v>
          </cell>
          <cell r="B2839" t="str">
            <v>21740</v>
          </cell>
          <cell r="C2839" t="str">
            <v>05</v>
          </cell>
        </row>
        <row r="2840">
          <cell r="A2840" t="str">
            <v>Tard</v>
          </cell>
          <cell r="B2840" t="str">
            <v>08165</v>
          </cell>
          <cell r="C2840" t="str">
            <v>05</v>
          </cell>
        </row>
        <row r="2841">
          <cell r="A2841" t="str">
            <v>Tardona</v>
          </cell>
          <cell r="B2841" t="str">
            <v>14784</v>
          </cell>
          <cell r="C2841" t="str">
            <v>05</v>
          </cell>
        </row>
        <row r="2842">
          <cell r="A2842" t="str">
            <v>Tardos</v>
          </cell>
          <cell r="B2842" t="str">
            <v>30225</v>
          </cell>
          <cell r="C2842" t="str">
            <v>11</v>
          </cell>
        </row>
        <row r="2843">
          <cell r="A2843" t="str">
            <v>Tarhos</v>
          </cell>
          <cell r="B2843" t="str">
            <v>33075</v>
          </cell>
          <cell r="C2843" t="str">
            <v>04</v>
          </cell>
        </row>
        <row r="2844">
          <cell r="A2844" t="str">
            <v>Tarján</v>
          </cell>
          <cell r="B2844" t="str">
            <v>18935</v>
          </cell>
          <cell r="C2844" t="str">
            <v>11</v>
          </cell>
        </row>
        <row r="2845">
          <cell r="A2845" t="str">
            <v>Tarjánpuszta</v>
          </cell>
          <cell r="B2845" t="str">
            <v>33914</v>
          </cell>
          <cell r="C2845" t="str">
            <v>08</v>
          </cell>
        </row>
        <row r="2846">
          <cell r="A2846" t="str">
            <v>Tárkány</v>
          </cell>
          <cell r="B2846" t="str">
            <v>20987</v>
          </cell>
          <cell r="C2846" t="str">
            <v>11</v>
          </cell>
        </row>
        <row r="2847">
          <cell r="A2847" t="str">
            <v>Tarnabod</v>
          </cell>
          <cell r="B2847" t="str">
            <v>32966</v>
          </cell>
          <cell r="C2847" t="str">
            <v>10</v>
          </cell>
        </row>
        <row r="2848">
          <cell r="A2848" t="str">
            <v>Tarnalelesz</v>
          </cell>
          <cell r="B2848" t="str">
            <v>13240</v>
          </cell>
          <cell r="C2848" t="str">
            <v>10</v>
          </cell>
        </row>
        <row r="2849">
          <cell r="A2849" t="str">
            <v>Tarnaméra</v>
          </cell>
          <cell r="B2849" t="str">
            <v>23348</v>
          </cell>
          <cell r="C2849" t="str">
            <v>10</v>
          </cell>
        </row>
        <row r="2850">
          <cell r="A2850" t="str">
            <v>Tarnaörs</v>
          </cell>
          <cell r="B2850" t="str">
            <v>14128</v>
          </cell>
          <cell r="C2850" t="str">
            <v>10</v>
          </cell>
        </row>
        <row r="2851">
          <cell r="A2851" t="str">
            <v>Tarnaszentmária</v>
          </cell>
          <cell r="B2851" t="str">
            <v>09052</v>
          </cell>
          <cell r="C2851" t="str">
            <v>10</v>
          </cell>
        </row>
        <row r="2852">
          <cell r="A2852" t="str">
            <v>Tarnaszentmiklós</v>
          </cell>
          <cell r="B2852" t="str">
            <v>16160</v>
          </cell>
          <cell r="C2852" t="str">
            <v>10</v>
          </cell>
        </row>
        <row r="2853">
          <cell r="A2853" t="str">
            <v>Tarnazsadány</v>
          </cell>
          <cell r="B2853" t="str">
            <v>17163</v>
          </cell>
          <cell r="C2853" t="str">
            <v>10</v>
          </cell>
        </row>
        <row r="2854">
          <cell r="A2854" t="str">
            <v>Tárnok</v>
          </cell>
          <cell r="B2854" t="str">
            <v>04154</v>
          </cell>
          <cell r="C2854" t="str">
            <v>13</v>
          </cell>
        </row>
        <row r="2855">
          <cell r="A2855" t="str">
            <v>Tárnokréti</v>
          </cell>
          <cell r="B2855" t="str">
            <v>04172</v>
          </cell>
          <cell r="C2855" t="str">
            <v>08</v>
          </cell>
        </row>
        <row r="2856">
          <cell r="A2856" t="str">
            <v>Tarpa</v>
          </cell>
          <cell r="B2856" t="str">
            <v>04312</v>
          </cell>
          <cell r="C2856" t="str">
            <v>15</v>
          </cell>
        </row>
        <row r="2857">
          <cell r="A2857" t="str">
            <v>Tarrós</v>
          </cell>
          <cell r="B2857" t="str">
            <v>15635</v>
          </cell>
          <cell r="C2857" t="str">
            <v>02</v>
          </cell>
        </row>
        <row r="2858">
          <cell r="A2858" t="str">
            <v>Táska</v>
          </cell>
          <cell r="B2858" t="str">
            <v>13693</v>
          </cell>
          <cell r="C2858" t="str">
            <v>14</v>
          </cell>
        </row>
        <row r="2859">
          <cell r="A2859" t="str">
            <v>Tass</v>
          </cell>
          <cell r="B2859" t="str">
            <v>20525</v>
          </cell>
          <cell r="C2859" t="str">
            <v>03</v>
          </cell>
        </row>
        <row r="2860">
          <cell r="A2860" t="str">
            <v>Taszár</v>
          </cell>
          <cell r="B2860" t="str">
            <v>04932</v>
          </cell>
          <cell r="C2860" t="str">
            <v>14</v>
          </cell>
        </row>
        <row r="2861">
          <cell r="A2861" t="str">
            <v>Tát</v>
          </cell>
          <cell r="B2861" t="str">
            <v>08758</v>
          </cell>
          <cell r="C2861" t="str">
            <v>11</v>
          </cell>
        </row>
        <row r="2862">
          <cell r="A2862" t="str">
            <v>Tata</v>
          </cell>
          <cell r="B2862" t="str">
            <v>20127</v>
          </cell>
          <cell r="C2862" t="str">
            <v>11</v>
          </cell>
        </row>
        <row r="2863">
          <cell r="A2863" t="str">
            <v>Tatabánya</v>
          </cell>
          <cell r="B2863" t="str">
            <v>18157</v>
          </cell>
          <cell r="C2863" t="str">
            <v>11</v>
          </cell>
        </row>
        <row r="2864">
          <cell r="A2864" t="str">
            <v>Tataháza</v>
          </cell>
          <cell r="B2864" t="str">
            <v>14544</v>
          </cell>
          <cell r="C2864" t="str">
            <v>03</v>
          </cell>
        </row>
        <row r="2865">
          <cell r="A2865" t="str">
            <v>Tatárszentgyörgy</v>
          </cell>
          <cell r="B2865" t="str">
            <v>27386</v>
          </cell>
          <cell r="C2865" t="str">
            <v>13</v>
          </cell>
        </row>
        <row r="2866">
          <cell r="A2866" t="str">
            <v>Tázlár</v>
          </cell>
          <cell r="B2866" t="str">
            <v>24998</v>
          </cell>
          <cell r="C2866" t="str">
            <v>03</v>
          </cell>
        </row>
        <row r="2867">
          <cell r="A2867" t="str">
            <v>Téglás</v>
          </cell>
          <cell r="B2867" t="str">
            <v>23214</v>
          </cell>
          <cell r="C2867" t="str">
            <v>09</v>
          </cell>
        </row>
        <row r="2868">
          <cell r="A2868" t="str">
            <v>Tékes</v>
          </cell>
          <cell r="B2868" t="str">
            <v>27702</v>
          </cell>
          <cell r="C2868" t="str">
            <v>02</v>
          </cell>
        </row>
        <row r="2869">
          <cell r="A2869" t="str">
            <v>Teklafalu</v>
          </cell>
          <cell r="B2869" t="str">
            <v>32072</v>
          </cell>
          <cell r="C2869" t="str">
            <v>02</v>
          </cell>
        </row>
        <row r="2870">
          <cell r="A2870" t="str">
            <v>Telekes</v>
          </cell>
          <cell r="B2870" t="str">
            <v>29568</v>
          </cell>
          <cell r="C2870" t="str">
            <v>18</v>
          </cell>
        </row>
        <row r="2871">
          <cell r="A2871" t="str">
            <v>Telekgerendás</v>
          </cell>
          <cell r="B2871" t="str">
            <v>12681</v>
          </cell>
          <cell r="C2871" t="str">
            <v>04</v>
          </cell>
        </row>
        <row r="2872">
          <cell r="A2872" t="str">
            <v>Teleki</v>
          </cell>
          <cell r="B2872" t="str">
            <v>23968</v>
          </cell>
          <cell r="C2872" t="str">
            <v>14</v>
          </cell>
        </row>
        <row r="2873">
          <cell r="A2873" t="str">
            <v>Telki</v>
          </cell>
          <cell r="B2873" t="str">
            <v>08280</v>
          </cell>
          <cell r="C2873" t="str">
            <v>13</v>
          </cell>
        </row>
        <row r="2874">
          <cell r="A2874" t="str">
            <v>Telkibánya</v>
          </cell>
          <cell r="B2874" t="str">
            <v>13763</v>
          </cell>
          <cell r="C2874" t="str">
            <v>05</v>
          </cell>
        </row>
        <row r="2875">
          <cell r="A2875" t="str">
            <v>Tengelic</v>
          </cell>
          <cell r="B2875" t="str">
            <v>06901</v>
          </cell>
          <cell r="C2875" t="str">
            <v>17</v>
          </cell>
        </row>
        <row r="2876">
          <cell r="A2876" t="str">
            <v>Tengeri</v>
          </cell>
          <cell r="B2876" t="str">
            <v>13675</v>
          </cell>
          <cell r="C2876" t="str">
            <v>02</v>
          </cell>
        </row>
        <row r="2877">
          <cell r="A2877" t="str">
            <v>Tengőd</v>
          </cell>
          <cell r="B2877" t="str">
            <v>32416</v>
          </cell>
          <cell r="C2877" t="str">
            <v>14</v>
          </cell>
        </row>
        <row r="2878">
          <cell r="A2878" t="str">
            <v>Tenk</v>
          </cell>
          <cell r="B2878" t="str">
            <v>14076</v>
          </cell>
          <cell r="C2878" t="str">
            <v>10</v>
          </cell>
        </row>
        <row r="2879">
          <cell r="A2879" t="str">
            <v>Tényő</v>
          </cell>
          <cell r="B2879" t="str">
            <v>11457</v>
          </cell>
          <cell r="C2879" t="str">
            <v>08</v>
          </cell>
        </row>
        <row r="2880">
          <cell r="A2880" t="str">
            <v>Tépe</v>
          </cell>
          <cell r="B2880" t="str">
            <v>31042</v>
          </cell>
          <cell r="C2880" t="str">
            <v>09</v>
          </cell>
        </row>
        <row r="2881">
          <cell r="A2881" t="str">
            <v>Terem</v>
          </cell>
          <cell r="B2881" t="str">
            <v>33358</v>
          </cell>
          <cell r="C2881" t="str">
            <v>15</v>
          </cell>
        </row>
        <row r="2882">
          <cell r="A2882" t="str">
            <v>Terény</v>
          </cell>
          <cell r="B2882" t="str">
            <v>04844</v>
          </cell>
          <cell r="C2882" t="str">
            <v>12</v>
          </cell>
        </row>
        <row r="2883">
          <cell r="A2883" t="str">
            <v>Tereske</v>
          </cell>
          <cell r="B2883" t="str">
            <v>24174</v>
          </cell>
          <cell r="C2883" t="str">
            <v>12</v>
          </cell>
        </row>
        <row r="2884">
          <cell r="A2884" t="str">
            <v>Teresztenye</v>
          </cell>
          <cell r="B2884" t="str">
            <v>28635</v>
          </cell>
          <cell r="C2884" t="str">
            <v>05</v>
          </cell>
        </row>
        <row r="2885">
          <cell r="A2885" t="str">
            <v>Terpes</v>
          </cell>
          <cell r="B2885" t="str">
            <v>12229</v>
          </cell>
          <cell r="C2885" t="str">
            <v>10</v>
          </cell>
        </row>
        <row r="2886">
          <cell r="A2886" t="str">
            <v>Tés</v>
          </cell>
          <cell r="B2886" t="str">
            <v>20570</v>
          </cell>
          <cell r="C2886" t="str">
            <v>19</v>
          </cell>
        </row>
        <row r="2887">
          <cell r="A2887" t="str">
            <v>Tésa</v>
          </cell>
          <cell r="B2887" t="str">
            <v>19248</v>
          </cell>
          <cell r="C2887" t="str">
            <v>13</v>
          </cell>
        </row>
        <row r="2888">
          <cell r="A2888" t="str">
            <v>Tésenfa</v>
          </cell>
          <cell r="B2888" t="str">
            <v>32744</v>
          </cell>
          <cell r="C2888" t="str">
            <v>02</v>
          </cell>
        </row>
        <row r="2889">
          <cell r="A2889" t="str">
            <v>Téseny</v>
          </cell>
          <cell r="B2889" t="str">
            <v>20978</v>
          </cell>
          <cell r="C2889" t="str">
            <v>02</v>
          </cell>
        </row>
        <row r="2890">
          <cell r="A2890" t="str">
            <v>Teskánd</v>
          </cell>
          <cell r="B2890" t="str">
            <v>08828</v>
          </cell>
          <cell r="C2890" t="str">
            <v>20</v>
          </cell>
        </row>
        <row r="2891">
          <cell r="A2891" t="str">
            <v>Tét</v>
          </cell>
          <cell r="B2891" t="str">
            <v>19035</v>
          </cell>
          <cell r="C2891" t="str">
            <v>08</v>
          </cell>
        </row>
        <row r="2892">
          <cell r="A2892" t="str">
            <v>Tetétlen</v>
          </cell>
          <cell r="B2892" t="str">
            <v>19691</v>
          </cell>
          <cell r="C2892" t="str">
            <v>09</v>
          </cell>
        </row>
        <row r="2893">
          <cell r="A2893" t="str">
            <v>Tevel</v>
          </cell>
          <cell r="B2893" t="str">
            <v>31459</v>
          </cell>
          <cell r="C2893" t="str">
            <v>17</v>
          </cell>
        </row>
        <row r="2894">
          <cell r="A2894" t="str">
            <v>Tibolddaróc</v>
          </cell>
          <cell r="B2894" t="str">
            <v>30447</v>
          </cell>
          <cell r="C2894" t="str">
            <v>05</v>
          </cell>
        </row>
        <row r="2895">
          <cell r="A2895" t="str">
            <v>Tiborszállás</v>
          </cell>
          <cell r="B2895" t="str">
            <v>08952</v>
          </cell>
          <cell r="C2895" t="str">
            <v>15</v>
          </cell>
        </row>
        <row r="2896">
          <cell r="A2896" t="str">
            <v>Tihany</v>
          </cell>
          <cell r="B2896" t="str">
            <v>30465</v>
          </cell>
          <cell r="C2896" t="str">
            <v>19</v>
          </cell>
        </row>
        <row r="2897">
          <cell r="A2897" t="str">
            <v>Tikos</v>
          </cell>
          <cell r="B2897" t="str">
            <v>17844</v>
          </cell>
          <cell r="C2897" t="str">
            <v>14</v>
          </cell>
        </row>
        <row r="2898">
          <cell r="A2898" t="str">
            <v>Tilaj</v>
          </cell>
          <cell r="B2898" t="str">
            <v>27951</v>
          </cell>
          <cell r="C2898" t="str">
            <v>20</v>
          </cell>
        </row>
        <row r="2899">
          <cell r="A2899" t="str">
            <v>Timár</v>
          </cell>
          <cell r="B2899" t="str">
            <v>24475</v>
          </cell>
          <cell r="C2899" t="str">
            <v>15</v>
          </cell>
        </row>
        <row r="2900">
          <cell r="A2900" t="str">
            <v>Tinnye</v>
          </cell>
          <cell r="B2900" t="str">
            <v>07108</v>
          </cell>
          <cell r="C2900" t="str">
            <v>13</v>
          </cell>
        </row>
        <row r="2901">
          <cell r="A2901" t="str">
            <v>Tiszaadony</v>
          </cell>
          <cell r="B2901" t="str">
            <v>09423</v>
          </cell>
          <cell r="C2901" t="str">
            <v>15</v>
          </cell>
        </row>
        <row r="2902">
          <cell r="A2902" t="str">
            <v>Tiszaalpár</v>
          </cell>
          <cell r="B2902" t="str">
            <v>24545</v>
          </cell>
          <cell r="C2902" t="str">
            <v>03</v>
          </cell>
        </row>
        <row r="2903">
          <cell r="A2903" t="str">
            <v>Tiszabábolna</v>
          </cell>
          <cell r="B2903" t="str">
            <v>02291</v>
          </cell>
          <cell r="C2903" t="str">
            <v>05</v>
          </cell>
        </row>
        <row r="2904">
          <cell r="A2904" t="str">
            <v>Tiszabecs</v>
          </cell>
          <cell r="B2904" t="str">
            <v>17817</v>
          </cell>
          <cell r="C2904" t="str">
            <v>15</v>
          </cell>
        </row>
        <row r="2905">
          <cell r="A2905" t="str">
            <v>Tiszabercel</v>
          </cell>
          <cell r="B2905" t="str">
            <v>03850</v>
          </cell>
          <cell r="C2905" t="str">
            <v>15</v>
          </cell>
        </row>
        <row r="2906">
          <cell r="A2906" t="str">
            <v>Tiszabezdéd</v>
          </cell>
          <cell r="B2906" t="str">
            <v>20172</v>
          </cell>
          <cell r="C2906" t="str">
            <v>15</v>
          </cell>
        </row>
        <row r="2907">
          <cell r="A2907" t="str">
            <v>Tiszabő</v>
          </cell>
          <cell r="B2907" t="str">
            <v>10773</v>
          </cell>
          <cell r="C2907" t="str">
            <v>16</v>
          </cell>
        </row>
        <row r="2908">
          <cell r="A2908" t="str">
            <v>Tiszabura</v>
          </cell>
          <cell r="B2908" t="str">
            <v>22770</v>
          </cell>
          <cell r="C2908" t="str">
            <v>16</v>
          </cell>
        </row>
        <row r="2909">
          <cell r="A2909" t="str">
            <v>Tiszacsécse</v>
          </cell>
          <cell r="B2909" t="str">
            <v>24448</v>
          </cell>
          <cell r="C2909" t="str">
            <v>15</v>
          </cell>
        </row>
        <row r="2910">
          <cell r="A2910" t="str">
            <v>Tiszacsege</v>
          </cell>
          <cell r="B2910" t="str">
            <v>15644</v>
          </cell>
          <cell r="C2910" t="str">
            <v>09</v>
          </cell>
        </row>
        <row r="2911">
          <cell r="A2911" t="str">
            <v>Tiszacsermely</v>
          </cell>
          <cell r="B2911" t="str">
            <v>29133</v>
          </cell>
          <cell r="C2911" t="str">
            <v>05</v>
          </cell>
        </row>
        <row r="2912">
          <cell r="A2912" t="str">
            <v>Tiszadada</v>
          </cell>
          <cell r="B2912" t="str">
            <v>06433</v>
          </cell>
          <cell r="C2912" t="str">
            <v>15</v>
          </cell>
        </row>
        <row r="2913">
          <cell r="A2913" t="str">
            <v>Tiszaderzs</v>
          </cell>
          <cell r="B2913" t="str">
            <v>16230</v>
          </cell>
          <cell r="C2913" t="str">
            <v>16</v>
          </cell>
        </row>
        <row r="2914">
          <cell r="A2914" t="str">
            <v>Tiszadob</v>
          </cell>
          <cell r="B2914" t="str">
            <v>12593</v>
          </cell>
          <cell r="C2914" t="str">
            <v>15</v>
          </cell>
        </row>
        <row r="2915">
          <cell r="A2915" t="str">
            <v>Tiszadorogma</v>
          </cell>
          <cell r="B2915" t="str">
            <v>03717</v>
          </cell>
          <cell r="C2915" t="str">
            <v>05</v>
          </cell>
        </row>
        <row r="2916">
          <cell r="A2916" t="str">
            <v>Tiszaeszlár</v>
          </cell>
          <cell r="B2916" t="str">
            <v>09113</v>
          </cell>
          <cell r="C2916" t="str">
            <v>15</v>
          </cell>
        </row>
        <row r="2917">
          <cell r="A2917" t="str">
            <v>Tiszaföldvár</v>
          </cell>
          <cell r="B2917" t="str">
            <v>13815</v>
          </cell>
          <cell r="C2917" t="str">
            <v>16</v>
          </cell>
        </row>
        <row r="2918">
          <cell r="A2918" t="str">
            <v>Tiszafüred</v>
          </cell>
          <cell r="B2918" t="str">
            <v>29726</v>
          </cell>
          <cell r="C2918" t="str">
            <v>16</v>
          </cell>
        </row>
        <row r="2919">
          <cell r="A2919" t="str">
            <v>Tiszagyenda</v>
          </cell>
          <cell r="B2919" t="str">
            <v>30304</v>
          </cell>
          <cell r="C2919" t="str">
            <v>16</v>
          </cell>
        </row>
        <row r="2920">
          <cell r="A2920" t="str">
            <v>Tiszagyulaháza</v>
          </cell>
          <cell r="B2920" t="str">
            <v>30845</v>
          </cell>
          <cell r="C2920" t="str">
            <v>09</v>
          </cell>
        </row>
        <row r="2921">
          <cell r="A2921" t="str">
            <v>Tiszaigar</v>
          </cell>
          <cell r="B2921" t="str">
            <v>28699</v>
          </cell>
          <cell r="C2921" t="str">
            <v>16</v>
          </cell>
        </row>
        <row r="2922">
          <cell r="A2922" t="str">
            <v>Tiszainoka</v>
          </cell>
          <cell r="B2922" t="str">
            <v>20446</v>
          </cell>
          <cell r="C2922" t="str">
            <v>16</v>
          </cell>
        </row>
        <row r="2923">
          <cell r="A2923" t="str">
            <v>Tiszajenő</v>
          </cell>
          <cell r="B2923" t="str">
            <v>29346</v>
          </cell>
          <cell r="C2923" t="str">
            <v>16</v>
          </cell>
        </row>
        <row r="2924">
          <cell r="A2924" t="str">
            <v>Tiszakanyár</v>
          </cell>
          <cell r="B2924" t="str">
            <v>08554</v>
          </cell>
          <cell r="C2924" t="str">
            <v>15</v>
          </cell>
        </row>
        <row r="2925">
          <cell r="A2925" t="str">
            <v>Tiszakarád</v>
          </cell>
          <cell r="B2925" t="str">
            <v>13976</v>
          </cell>
          <cell r="C2925" t="str">
            <v>05</v>
          </cell>
        </row>
        <row r="2926">
          <cell r="A2926" t="str">
            <v>Tiszakécske</v>
          </cell>
          <cell r="B2926" t="str">
            <v>30623</v>
          </cell>
          <cell r="C2926" t="str">
            <v>03</v>
          </cell>
        </row>
        <row r="2927">
          <cell r="A2927" t="str">
            <v>Tiszakerecseny</v>
          </cell>
          <cell r="B2927" t="str">
            <v>04446</v>
          </cell>
          <cell r="C2927" t="str">
            <v>15</v>
          </cell>
        </row>
        <row r="2928">
          <cell r="A2928" t="str">
            <v>Tiszakeszi</v>
          </cell>
          <cell r="B2928" t="str">
            <v>13888</v>
          </cell>
          <cell r="C2928" t="str">
            <v>05</v>
          </cell>
        </row>
        <row r="2929">
          <cell r="A2929" t="str">
            <v>Tiszakóród</v>
          </cell>
          <cell r="B2929" t="str">
            <v>08794</v>
          </cell>
          <cell r="C2929" t="str">
            <v>15</v>
          </cell>
        </row>
        <row r="2930">
          <cell r="A2930" t="str">
            <v>Tiszakürt</v>
          </cell>
          <cell r="B2930" t="str">
            <v>30386</v>
          </cell>
          <cell r="C2930" t="str">
            <v>16</v>
          </cell>
        </row>
        <row r="2931">
          <cell r="A2931" t="str">
            <v>Tiszaladány</v>
          </cell>
          <cell r="B2931" t="str">
            <v>19381</v>
          </cell>
          <cell r="C2931" t="str">
            <v>05</v>
          </cell>
        </row>
        <row r="2932">
          <cell r="A2932" t="str">
            <v>Tiszalök</v>
          </cell>
          <cell r="B2932" t="str">
            <v>23524</v>
          </cell>
          <cell r="C2932" t="str">
            <v>15</v>
          </cell>
        </row>
        <row r="2933">
          <cell r="A2933" t="str">
            <v>Tiszalúc</v>
          </cell>
          <cell r="B2933" t="str">
            <v>28398</v>
          </cell>
          <cell r="C2933" t="str">
            <v>05</v>
          </cell>
        </row>
        <row r="2934">
          <cell r="A2934" t="str">
            <v>Tiszamogyorós</v>
          </cell>
          <cell r="B2934" t="str">
            <v>11907</v>
          </cell>
          <cell r="C2934" t="str">
            <v>15</v>
          </cell>
        </row>
        <row r="2935">
          <cell r="A2935" t="str">
            <v>Tiszanagyfalu</v>
          </cell>
          <cell r="B2935" t="str">
            <v>27252</v>
          </cell>
          <cell r="C2935" t="str">
            <v>15</v>
          </cell>
        </row>
        <row r="2936">
          <cell r="A2936" t="str">
            <v>Tiszanána</v>
          </cell>
          <cell r="B2936" t="str">
            <v>07083</v>
          </cell>
          <cell r="C2936" t="str">
            <v>10</v>
          </cell>
        </row>
        <row r="2937">
          <cell r="A2937" t="str">
            <v>Tiszaörs</v>
          </cell>
          <cell r="B2937" t="str">
            <v>15787</v>
          </cell>
          <cell r="C2937" t="str">
            <v>16</v>
          </cell>
        </row>
        <row r="2938">
          <cell r="A2938" t="str">
            <v>Tiszapalkonya</v>
          </cell>
          <cell r="B2938" t="str">
            <v>08633</v>
          </cell>
          <cell r="C2938" t="str">
            <v>05</v>
          </cell>
        </row>
        <row r="2939">
          <cell r="A2939" t="str">
            <v>Tiszapüspöki</v>
          </cell>
          <cell r="B2939" t="str">
            <v>03373</v>
          </cell>
          <cell r="C2939" t="str">
            <v>16</v>
          </cell>
        </row>
        <row r="2940">
          <cell r="A2940" t="str">
            <v>Tiszarád</v>
          </cell>
          <cell r="B2940" t="str">
            <v>10205</v>
          </cell>
          <cell r="C2940" t="str">
            <v>15</v>
          </cell>
        </row>
        <row r="2941">
          <cell r="A2941" t="str">
            <v>Tiszaroff</v>
          </cell>
          <cell r="B2941" t="str">
            <v>20181</v>
          </cell>
          <cell r="C2941" t="str">
            <v>16</v>
          </cell>
        </row>
        <row r="2942">
          <cell r="A2942" t="str">
            <v>Tiszasas</v>
          </cell>
          <cell r="B2942" t="str">
            <v>21494</v>
          </cell>
          <cell r="C2942" t="str">
            <v>16</v>
          </cell>
        </row>
        <row r="2943">
          <cell r="A2943" t="str">
            <v>Tiszasüly</v>
          </cell>
          <cell r="B2943" t="str">
            <v>17695</v>
          </cell>
          <cell r="C2943" t="str">
            <v>16</v>
          </cell>
        </row>
        <row r="2944">
          <cell r="A2944" t="str">
            <v>Tiszaszalka</v>
          </cell>
          <cell r="B2944" t="str">
            <v>13541</v>
          </cell>
          <cell r="C2944" t="str">
            <v>15</v>
          </cell>
        </row>
        <row r="2945">
          <cell r="A2945" t="str">
            <v>Tiszaszentimre</v>
          </cell>
          <cell r="B2945" t="str">
            <v>22789</v>
          </cell>
          <cell r="C2945" t="str">
            <v>16</v>
          </cell>
        </row>
        <row r="2946">
          <cell r="A2946" t="str">
            <v>Tiszaszentmárton</v>
          </cell>
          <cell r="B2946" t="str">
            <v>27544</v>
          </cell>
          <cell r="C2946" t="str">
            <v>15</v>
          </cell>
        </row>
        <row r="2947">
          <cell r="A2947" t="str">
            <v>Tiszasziget</v>
          </cell>
          <cell r="B2947" t="str">
            <v>16966</v>
          </cell>
          <cell r="C2947" t="str">
            <v>06</v>
          </cell>
        </row>
        <row r="2948">
          <cell r="A2948" t="str">
            <v>Tiszaszőlős</v>
          </cell>
          <cell r="B2948" t="str">
            <v>07852</v>
          </cell>
          <cell r="C2948" t="str">
            <v>16</v>
          </cell>
        </row>
        <row r="2949">
          <cell r="A2949" t="str">
            <v>Tiszatardos</v>
          </cell>
          <cell r="B2949" t="str">
            <v>30298</v>
          </cell>
          <cell r="C2949" t="str">
            <v>05</v>
          </cell>
        </row>
        <row r="2950">
          <cell r="A2950" t="str">
            <v>Tiszatarján</v>
          </cell>
          <cell r="B2950" t="str">
            <v>30377</v>
          </cell>
          <cell r="C2950" t="str">
            <v>05</v>
          </cell>
        </row>
        <row r="2951">
          <cell r="A2951" t="str">
            <v>Tiszatelek</v>
          </cell>
          <cell r="B2951" t="str">
            <v>14447</v>
          </cell>
          <cell r="C2951" t="str">
            <v>15</v>
          </cell>
        </row>
        <row r="2952">
          <cell r="A2952" t="str">
            <v>Tiszatenyő</v>
          </cell>
          <cell r="B2952" t="str">
            <v>09627</v>
          </cell>
          <cell r="C2952" t="str">
            <v>16</v>
          </cell>
        </row>
        <row r="2953">
          <cell r="A2953" t="str">
            <v>Tiszaug</v>
          </cell>
          <cell r="B2953" t="str">
            <v>14094</v>
          </cell>
          <cell r="C2953" t="str">
            <v>03</v>
          </cell>
        </row>
        <row r="2954">
          <cell r="A2954" t="str">
            <v>Tiszaújváros</v>
          </cell>
          <cell r="B2954" t="str">
            <v>28352</v>
          </cell>
          <cell r="C2954" t="str">
            <v>05</v>
          </cell>
        </row>
        <row r="2955">
          <cell r="A2955" t="str">
            <v>Tiszavalk</v>
          </cell>
          <cell r="B2955" t="str">
            <v>10977</v>
          </cell>
          <cell r="C2955" t="str">
            <v>05</v>
          </cell>
        </row>
        <row r="2956">
          <cell r="A2956" t="str">
            <v>Tiszavárkony</v>
          </cell>
          <cell r="B2956" t="str">
            <v>31866</v>
          </cell>
          <cell r="C2956" t="str">
            <v>16</v>
          </cell>
        </row>
        <row r="2957">
          <cell r="A2957" t="str">
            <v>Tiszavasvári</v>
          </cell>
          <cell r="B2957" t="str">
            <v>07597</v>
          </cell>
          <cell r="C2957" t="str">
            <v>15</v>
          </cell>
        </row>
        <row r="2958">
          <cell r="A2958" t="str">
            <v>Tiszavid</v>
          </cell>
          <cell r="B2958" t="str">
            <v>33747</v>
          </cell>
          <cell r="C2958" t="str">
            <v>15</v>
          </cell>
        </row>
        <row r="2959">
          <cell r="A2959" t="str">
            <v>Tisztaberek</v>
          </cell>
          <cell r="B2959" t="str">
            <v>27261</v>
          </cell>
          <cell r="C2959" t="str">
            <v>15</v>
          </cell>
        </row>
        <row r="2960">
          <cell r="A2960" t="str">
            <v>Tivadar</v>
          </cell>
          <cell r="B2960" t="str">
            <v>20260</v>
          </cell>
          <cell r="C2960" t="str">
            <v>15</v>
          </cell>
        </row>
        <row r="2961">
          <cell r="A2961" t="str">
            <v>Tóalmás</v>
          </cell>
          <cell r="B2961" t="str">
            <v>21467</v>
          </cell>
          <cell r="C2961" t="str">
            <v>13</v>
          </cell>
        </row>
        <row r="2962">
          <cell r="A2962" t="str">
            <v>Tófalu</v>
          </cell>
          <cell r="B2962" t="str">
            <v>09964</v>
          </cell>
          <cell r="C2962" t="str">
            <v>10</v>
          </cell>
        </row>
        <row r="2963">
          <cell r="A2963" t="str">
            <v>Tófej</v>
          </cell>
          <cell r="B2963" t="str">
            <v>05342</v>
          </cell>
          <cell r="C2963" t="str">
            <v>20</v>
          </cell>
        </row>
        <row r="2964">
          <cell r="A2964" t="str">
            <v>Tófű</v>
          </cell>
          <cell r="B2964" t="str">
            <v>04048</v>
          </cell>
          <cell r="C2964" t="str">
            <v>02</v>
          </cell>
        </row>
        <row r="2965">
          <cell r="A2965" t="str">
            <v>Tokaj</v>
          </cell>
          <cell r="B2965" t="str">
            <v>18306</v>
          </cell>
          <cell r="C2965" t="str">
            <v>05</v>
          </cell>
        </row>
        <row r="2966">
          <cell r="A2966" t="str">
            <v>Tokod</v>
          </cell>
          <cell r="B2966" t="str">
            <v>14155</v>
          </cell>
          <cell r="C2966" t="str">
            <v>11</v>
          </cell>
        </row>
        <row r="2967">
          <cell r="A2967" t="str">
            <v>Tokodaltáró</v>
          </cell>
          <cell r="B2967" t="str">
            <v>34023</v>
          </cell>
          <cell r="C2967" t="str">
            <v>11</v>
          </cell>
        </row>
        <row r="2968">
          <cell r="A2968" t="str">
            <v>Tokorcs</v>
          </cell>
          <cell r="B2968" t="str">
            <v>09229</v>
          </cell>
          <cell r="C2968" t="str">
            <v>18</v>
          </cell>
        </row>
        <row r="2969">
          <cell r="A2969" t="str">
            <v>Tolcsva</v>
          </cell>
          <cell r="B2969" t="str">
            <v>28051</v>
          </cell>
          <cell r="C2969" t="str">
            <v>05</v>
          </cell>
        </row>
        <row r="2970">
          <cell r="A2970" t="str">
            <v>Told</v>
          </cell>
          <cell r="B2970" t="str">
            <v>25876</v>
          </cell>
          <cell r="C2970" t="str">
            <v>09</v>
          </cell>
        </row>
        <row r="2971">
          <cell r="A2971" t="str">
            <v>Tolmács</v>
          </cell>
          <cell r="B2971" t="str">
            <v>06381</v>
          </cell>
          <cell r="C2971" t="str">
            <v>12</v>
          </cell>
        </row>
        <row r="2972">
          <cell r="A2972" t="str">
            <v>Tolna</v>
          </cell>
          <cell r="B2972" t="str">
            <v>25274</v>
          </cell>
          <cell r="C2972" t="str">
            <v>17</v>
          </cell>
        </row>
        <row r="2973">
          <cell r="A2973" t="str">
            <v>Tolnanémedi</v>
          </cell>
          <cell r="B2973" t="str">
            <v>11031</v>
          </cell>
          <cell r="C2973" t="str">
            <v>17</v>
          </cell>
        </row>
        <row r="2974">
          <cell r="A2974" t="str">
            <v>Tomajmonostora</v>
          </cell>
          <cell r="B2974" t="str">
            <v>09557</v>
          </cell>
          <cell r="C2974" t="str">
            <v>16</v>
          </cell>
        </row>
        <row r="2975">
          <cell r="A2975" t="str">
            <v>Tomor</v>
          </cell>
          <cell r="B2975" t="str">
            <v>14890</v>
          </cell>
          <cell r="C2975" t="str">
            <v>05</v>
          </cell>
        </row>
        <row r="2976">
          <cell r="A2976" t="str">
            <v>Tompa</v>
          </cell>
          <cell r="B2976" t="str">
            <v>28486</v>
          </cell>
          <cell r="C2976" t="str">
            <v>03</v>
          </cell>
        </row>
        <row r="2977">
          <cell r="A2977" t="str">
            <v>Tompaládony</v>
          </cell>
          <cell r="B2977" t="str">
            <v>12335</v>
          </cell>
          <cell r="C2977" t="str">
            <v>18</v>
          </cell>
        </row>
        <row r="2978">
          <cell r="A2978" t="str">
            <v>Tordas</v>
          </cell>
          <cell r="B2978" t="str">
            <v>21005</v>
          </cell>
          <cell r="C2978" t="str">
            <v>07</v>
          </cell>
        </row>
        <row r="2979">
          <cell r="A2979" t="str">
            <v>Tormafölde</v>
          </cell>
          <cell r="B2979" t="str">
            <v>04969</v>
          </cell>
          <cell r="C2979" t="str">
            <v>20</v>
          </cell>
        </row>
        <row r="2980">
          <cell r="A2980" t="str">
            <v>Tormás</v>
          </cell>
          <cell r="B2980" t="str">
            <v>22424</v>
          </cell>
          <cell r="C2980" t="str">
            <v>02</v>
          </cell>
        </row>
        <row r="2981">
          <cell r="A2981" t="str">
            <v>Tormásliget</v>
          </cell>
          <cell r="B2981" t="str">
            <v>34087</v>
          </cell>
          <cell r="C2981" t="str">
            <v>18</v>
          </cell>
        </row>
        <row r="2982">
          <cell r="A2982" t="str">
            <v>Tornabarakony</v>
          </cell>
          <cell r="B2982" t="str">
            <v>16902</v>
          </cell>
          <cell r="C2982" t="str">
            <v>05</v>
          </cell>
        </row>
        <row r="2983">
          <cell r="A2983" t="str">
            <v>Tornakápolna</v>
          </cell>
          <cell r="B2983" t="str">
            <v>10375</v>
          </cell>
          <cell r="C2983" t="str">
            <v>05</v>
          </cell>
        </row>
        <row r="2984">
          <cell r="A2984" t="str">
            <v>Tornanádaska</v>
          </cell>
          <cell r="B2984" t="str">
            <v>18801</v>
          </cell>
          <cell r="C2984" t="str">
            <v>05</v>
          </cell>
        </row>
        <row r="2985">
          <cell r="A2985" t="str">
            <v>Tornaszentandrás</v>
          </cell>
          <cell r="B2985" t="str">
            <v>27836</v>
          </cell>
          <cell r="C2985" t="str">
            <v>05</v>
          </cell>
        </row>
        <row r="2986">
          <cell r="A2986" t="str">
            <v>Tornaszentjakab</v>
          </cell>
          <cell r="B2986" t="str">
            <v>30517</v>
          </cell>
          <cell r="C2986" t="str">
            <v>05</v>
          </cell>
        </row>
        <row r="2987">
          <cell r="A2987" t="str">
            <v>Tornyiszentmiklós</v>
          </cell>
          <cell r="B2987" t="str">
            <v>32638</v>
          </cell>
          <cell r="C2987" t="str">
            <v>20</v>
          </cell>
        </row>
        <row r="2988">
          <cell r="A2988" t="str">
            <v>Tornyosnémeti</v>
          </cell>
          <cell r="B2988" t="str">
            <v>29054</v>
          </cell>
          <cell r="C2988" t="str">
            <v>05</v>
          </cell>
        </row>
        <row r="2989">
          <cell r="A2989" t="str">
            <v>Tornyospálca</v>
          </cell>
          <cell r="B2989" t="str">
            <v>16957</v>
          </cell>
          <cell r="C2989" t="str">
            <v>15</v>
          </cell>
        </row>
        <row r="2990">
          <cell r="A2990" t="str">
            <v>Torony</v>
          </cell>
          <cell r="B2990" t="str">
            <v>29878</v>
          </cell>
          <cell r="C2990" t="str">
            <v>18</v>
          </cell>
        </row>
        <row r="2991">
          <cell r="A2991" t="str">
            <v>Torvaj</v>
          </cell>
          <cell r="B2991" t="str">
            <v>10153</v>
          </cell>
          <cell r="C2991" t="str">
            <v>14</v>
          </cell>
        </row>
        <row r="2992">
          <cell r="A2992" t="str">
            <v>Tószeg</v>
          </cell>
          <cell r="B2992" t="str">
            <v>07490</v>
          </cell>
          <cell r="C2992" t="str">
            <v>16</v>
          </cell>
        </row>
        <row r="2993">
          <cell r="A2993" t="str">
            <v>Tótkomlós</v>
          </cell>
          <cell r="B2993" t="str">
            <v>16434</v>
          </cell>
          <cell r="C2993" t="str">
            <v>04</v>
          </cell>
        </row>
        <row r="2994">
          <cell r="A2994" t="str">
            <v>Tótszentgyörgy</v>
          </cell>
          <cell r="B2994" t="str">
            <v>26994</v>
          </cell>
          <cell r="C2994" t="str">
            <v>02</v>
          </cell>
        </row>
        <row r="2995">
          <cell r="A2995" t="str">
            <v>Tótszentmárton</v>
          </cell>
          <cell r="B2995" t="str">
            <v>16382</v>
          </cell>
          <cell r="C2995" t="str">
            <v>20</v>
          </cell>
        </row>
        <row r="2996">
          <cell r="A2996" t="str">
            <v>Tótszerdahely</v>
          </cell>
          <cell r="B2996" t="str">
            <v>25113</v>
          </cell>
          <cell r="C2996" t="str">
            <v>20</v>
          </cell>
        </row>
        <row r="2997">
          <cell r="A2997" t="str">
            <v>Tótújfalu</v>
          </cell>
          <cell r="B2997" t="str">
            <v>16407</v>
          </cell>
          <cell r="C2997" t="str">
            <v>14</v>
          </cell>
        </row>
        <row r="2998">
          <cell r="A2998" t="str">
            <v>Tótvázsony</v>
          </cell>
          <cell r="B2998" t="str">
            <v>02714</v>
          </cell>
          <cell r="C2998" t="str">
            <v>19</v>
          </cell>
        </row>
        <row r="2999">
          <cell r="A2999" t="str">
            <v>Tök</v>
          </cell>
          <cell r="B2999" t="str">
            <v>24527</v>
          </cell>
          <cell r="C2999" t="str">
            <v>13</v>
          </cell>
        </row>
        <row r="3000">
          <cell r="A3000" t="str">
            <v>Tököl</v>
          </cell>
          <cell r="B3000" t="str">
            <v>29823</v>
          </cell>
          <cell r="C3000" t="str">
            <v>13</v>
          </cell>
        </row>
        <row r="3001">
          <cell r="A3001" t="str">
            <v>Töltéstava</v>
          </cell>
          <cell r="B3001" t="str">
            <v>16674</v>
          </cell>
          <cell r="C3001" t="str">
            <v>08</v>
          </cell>
        </row>
        <row r="3002">
          <cell r="A3002" t="str">
            <v>Tömörd</v>
          </cell>
          <cell r="B3002" t="str">
            <v>05166</v>
          </cell>
          <cell r="C3002" t="str">
            <v>18</v>
          </cell>
        </row>
        <row r="3003">
          <cell r="A3003" t="str">
            <v>Tömörkény</v>
          </cell>
          <cell r="B3003" t="str">
            <v>25900</v>
          </cell>
          <cell r="C3003" t="str">
            <v>06</v>
          </cell>
        </row>
        <row r="3004">
          <cell r="A3004" t="str">
            <v>Törökbálint</v>
          </cell>
          <cell r="B3004" t="str">
            <v>06859</v>
          </cell>
          <cell r="C3004" t="str">
            <v>13</v>
          </cell>
        </row>
        <row r="3005">
          <cell r="A3005" t="str">
            <v>Törökkoppány</v>
          </cell>
          <cell r="B3005" t="str">
            <v>20093</v>
          </cell>
          <cell r="C3005" t="str">
            <v>14</v>
          </cell>
        </row>
        <row r="3006">
          <cell r="A3006" t="str">
            <v>Törökszentmiklós</v>
          </cell>
          <cell r="B3006" t="str">
            <v>27313</v>
          </cell>
          <cell r="C3006" t="str">
            <v>16</v>
          </cell>
        </row>
        <row r="3007">
          <cell r="A3007" t="str">
            <v>Törtel</v>
          </cell>
          <cell r="B3007" t="str">
            <v>22008</v>
          </cell>
          <cell r="C3007" t="str">
            <v>13</v>
          </cell>
        </row>
        <row r="3008">
          <cell r="A3008" t="str">
            <v>Töttös</v>
          </cell>
          <cell r="B3008" t="str">
            <v>04136</v>
          </cell>
          <cell r="C3008" t="str">
            <v>02</v>
          </cell>
        </row>
        <row r="3009">
          <cell r="A3009" t="str">
            <v>Trizs</v>
          </cell>
          <cell r="B3009" t="str">
            <v>04914</v>
          </cell>
          <cell r="C3009" t="str">
            <v>05</v>
          </cell>
        </row>
        <row r="3010">
          <cell r="A3010" t="str">
            <v>Tunyogmatolcs</v>
          </cell>
          <cell r="B3010" t="str">
            <v>13213</v>
          </cell>
          <cell r="C3010" t="str">
            <v>15</v>
          </cell>
        </row>
        <row r="3011">
          <cell r="A3011" t="str">
            <v>Tura</v>
          </cell>
          <cell r="B3011" t="str">
            <v>09593</v>
          </cell>
          <cell r="C3011" t="str">
            <v>13</v>
          </cell>
        </row>
        <row r="3012">
          <cell r="A3012" t="str">
            <v>Túristvándi</v>
          </cell>
          <cell r="B3012" t="str">
            <v>13602</v>
          </cell>
          <cell r="C3012" t="str">
            <v>15</v>
          </cell>
        </row>
        <row r="3013">
          <cell r="A3013" t="str">
            <v>Túrkeve</v>
          </cell>
          <cell r="B3013" t="str">
            <v>28228</v>
          </cell>
          <cell r="C3013" t="str">
            <v>16</v>
          </cell>
        </row>
        <row r="3014">
          <cell r="A3014" t="str">
            <v>Túrony</v>
          </cell>
          <cell r="B3014" t="str">
            <v>18582</v>
          </cell>
          <cell r="C3014" t="str">
            <v>02</v>
          </cell>
        </row>
        <row r="3015">
          <cell r="A3015" t="str">
            <v>Túrricse</v>
          </cell>
          <cell r="B3015" t="str">
            <v>08998</v>
          </cell>
          <cell r="C3015" t="str">
            <v>15</v>
          </cell>
        </row>
        <row r="3016">
          <cell r="A3016" t="str">
            <v>Tuzsér</v>
          </cell>
          <cell r="B3016" t="str">
            <v>09919</v>
          </cell>
          <cell r="C3016" t="str">
            <v>15</v>
          </cell>
        </row>
        <row r="3017">
          <cell r="A3017" t="str">
            <v>Türje</v>
          </cell>
          <cell r="B3017" t="str">
            <v>12609</v>
          </cell>
          <cell r="C3017" t="str">
            <v>20</v>
          </cell>
        </row>
        <row r="3018">
          <cell r="A3018" t="str">
            <v>Tüskevár</v>
          </cell>
          <cell r="B3018" t="str">
            <v>04631</v>
          </cell>
          <cell r="C3018" t="str">
            <v>19</v>
          </cell>
        </row>
        <row r="3019">
          <cell r="A3019" t="str">
            <v>Tyukod</v>
          </cell>
          <cell r="B3019" t="str">
            <v>31398</v>
          </cell>
          <cell r="C3019" t="str">
            <v>15</v>
          </cell>
        </row>
        <row r="3020">
          <cell r="A3020" t="str">
            <v>Udvar</v>
          </cell>
          <cell r="B3020" t="str">
            <v>04437</v>
          </cell>
          <cell r="C3020" t="str">
            <v>02</v>
          </cell>
        </row>
        <row r="3021">
          <cell r="A3021" t="str">
            <v>Udvari</v>
          </cell>
          <cell r="B3021" t="str">
            <v>21360</v>
          </cell>
          <cell r="C3021" t="str">
            <v>17</v>
          </cell>
        </row>
        <row r="3022">
          <cell r="A3022" t="str">
            <v>Ugod</v>
          </cell>
          <cell r="B3022" t="str">
            <v>24767</v>
          </cell>
          <cell r="C3022" t="str">
            <v>19</v>
          </cell>
        </row>
        <row r="3023">
          <cell r="A3023" t="str">
            <v>Újbarok</v>
          </cell>
          <cell r="B3023" t="str">
            <v>17482</v>
          </cell>
          <cell r="C3023" t="str">
            <v>07</v>
          </cell>
        </row>
        <row r="3024">
          <cell r="A3024" t="str">
            <v>Újcsanálos</v>
          </cell>
          <cell r="B3024" t="str">
            <v>12487</v>
          </cell>
          <cell r="C3024" t="str">
            <v>05</v>
          </cell>
        </row>
        <row r="3025">
          <cell r="A3025" t="str">
            <v>Újdombrád</v>
          </cell>
          <cell r="B3025" t="str">
            <v>33659</v>
          </cell>
          <cell r="C3025" t="str">
            <v>15</v>
          </cell>
        </row>
        <row r="3026">
          <cell r="A3026" t="str">
            <v>Újfehértó</v>
          </cell>
          <cell r="B3026" t="str">
            <v>26611</v>
          </cell>
          <cell r="C3026" t="str">
            <v>15</v>
          </cell>
        </row>
        <row r="3027">
          <cell r="A3027" t="str">
            <v>Újhartyán</v>
          </cell>
          <cell r="B3027" t="str">
            <v>06293</v>
          </cell>
          <cell r="C3027" t="str">
            <v>13</v>
          </cell>
        </row>
        <row r="3028">
          <cell r="A3028" t="str">
            <v>Újiráz</v>
          </cell>
          <cell r="B3028" t="str">
            <v>23393</v>
          </cell>
          <cell r="C3028" t="str">
            <v>09</v>
          </cell>
        </row>
        <row r="3029">
          <cell r="A3029" t="str">
            <v>Újireg</v>
          </cell>
          <cell r="B3029" t="str">
            <v>20561</v>
          </cell>
          <cell r="C3029" t="str">
            <v>17</v>
          </cell>
        </row>
        <row r="3030">
          <cell r="A3030" t="str">
            <v>Újkenéz</v>
          </cell>
          <cell r="B3030" t="str">
            <v>10117</v>
          </cell>
          <cell r="C3030" t="str">
            <v>15</v>
          </cell>
        </row>
        <row r="3031">
          <cell r="A3031" t="str">
            <v>Újkér</v>
          </cell>
          <cell r="B3031" t="str">
            <v>19673</v>
          </cell>
          <cell r="C3031" t="str">
            <v>08</v>
          </cell>
        </row>
        <row r="3032">
          <cell r="A3032" t="str">
            <v>Újkígyós</v>
          </cell>
          <cell r="B3032" t="str">
            <v>02352</v>
          </cell>
          <cell r="C3032" t="str">
            <v>04</v>
          </cell>
        </row>
        <row r="3033">
          <cell r="A3033" t="str">
            <v>Újlengyel</v>
          </cell>
          <cell r="B3033" t="str">
            <v>19682</v>
          </cell>
          <cell r="C3033" t="str">
            <v>13</v>
          </cell>
        </row>
        <row r="3034">
          <cell r="A3034" t="str">
            <v>Újléta</v>
          </cell>
          <cell r="B3034" t="str">
            <v>20419</v>
          </cell>
          <cell r="C3034" t="str">
            <v>09</v>
          </cell>
        </row>
        <row r="3035">
          <cell r="A3035" t="str">
            <v>Újlőrincfalva</v>
          </cell>
          <cell r="B3035" t="str">
            <v>27623</v>
          </cell>
          <cell r="C3035" t="str">
            <v>10</v>
          </cell>
        </row>
        <row r="3036">
          <cell r="A3036" t="str">
            <v>Újpetre</v>
          </cell>
          <cell r="B3036" t="str">
            <v>06062</v>
          </cell>
          <cell r="C3036" t="str">
            <v>02</v>
          </cell>
        </row>
        <row r="3037">
          <cell r="A3037" t="str">
            <v>Újrónafő</v>
          </cell>
          <cell r="B3037" t="str">
            <v>31839</v>
          </cell>
          <cell r="C3037" t="str">
            <v>08</v>
          </cell>
        </row>
        <row r="3038">
          <cell r="A3038" t="str">
            <v>Újsolt</v>
          </cell>
          <cell r="B3038" t="str">
            <v>08785</v>
          </cell>
          <cell r="C3038" t="str">
            <v>03</v>
          </cell>
        </row>
        <row r="3039">
          <cell r="A3039" t="str">
            <v>Újszalonta</v>
          </cell>
          <cell r="B3039" t="str">
            <v>24350</v>
          </cell>
          <cell r="C3039" t="str">
            <v>04</v>
          </cell>
        </row>
        <row r="3040">
          <cell r="A3040" t="str">
            <v>Újszász</v>
          </cell>
          <cell r="B3040" t="str">
            <v>15291</v>
          </cell>
          <cell r="C3040" t="str">
            <v>16</v>
          </cell>
        </row>
        <row r="3041">
          <cell r="A3041" t="str">
            <v>Újszentiván</v>
          </cell>
          <cell r="B3041" t="str">
            <v>14924</v>
          </cell>
          <cell r="C3041" t="str">
            <v>06</v>
          </cell>
        </row>
        <row r="3042">
          <cell r="A3042" t="str">
            <v>Újszentmargita</v>
          </cell>
          <cell r="B3042" t="str">
            <v>32568</v>
          </cell>
          <cell r="C3042" t="str">
            <v>09</v>
          </cell>
        </row>
        <row r="3043">
          <cell r="A3043" t="str">
            <v>Újszilvás</v>
          </cell>
          <cell r="B3043" t="str">
            <v>17808</v>
          </cell>
          <cell r="C3043" t="str">
            <v>13</v>
          </cell>
        </row>
        <row r="3044">
          <cell r="A3044" t="str">
            <v>Újtelek</v>
          </cell>
          <cell r="B3044" t="str">
            <v>33604</v>
          </cell>
          <cell r="C3044" t="str">
            <v>03</v>
          </cell>
        </row>
        <row r="3045">
          <cell r="A3045" t="str">
            <v>Újtikos</v>
          </cell>
          <cell r="B3045" t="str">
            <v>11925</v>
          </cell>
          <cell r="C3045" t="str">
            <v>09</v>
          </cell>
        </row>
        <row r="3046">
          <cell r="A3046" t="str">
            <v>Újudvar</v>
          </cell>
          <cell r="B3046" t="str">
            <v>32197</v>
          </cell>
          <cell r="C3046" t="str">
            <v>20</v>
          </cell>
        </row>
        <row r="3047">
          <cell r="A3047" t="str">
            <v>Újvárfalva</v>
          </cell>
          <cell r="B3047" t="str">
            <v>07205</v>
          </cell>
          <cell r="C3047" t="str">
            <v>14</v>
          </cell>
        </row>
        <row r="3048">
          <cell r="A3048" t="str">
            <v>Ukk</v>
          </cell>
          <cell r="B3048" t="str">
            <v>23010</v>
          </cell>
          <cell r="C3048" t="str">
            <v>19</v>
          </cell>
        </row>
        <row r="3049">
          <cell r="A3049" t="str">
            <v>Und</v>
          </cell>
          <cell r="B3049" t="str">
            <v>20792</v>
          </cell>
          <cell r="C3049" t="str">
            <v>08</v>
          </cell>
        </row>
        <row r="3050">
          <cell r="A3050" t="str">
            <v>Úny</v>
          </cell>
          <cell r="B3050" t="str">
            <v>27632</v>
          </cell>
          <cell r="C3050" t="str">
            <v>11</v>
          </cell>
        </row>
        <row r="3051">
          <cell r="A3051" t="str">
            <v>Uppony</v>
          </cell>
          <cell r="B3051" t="str">
            <v>18351</v>
          </cell>
          <cell r="C3051" t="str">
            <v>05</v>
          </cell>
        </row>
        <row r="3052">
          <cell r="A3052" t="str">
            <v>Ura</v>
          </cell>
          <cell r="B3052" t="str">
            <v>28981</v>
          </cell>
          <cell r="C3052" t="str">
            <v>15</v>
          </cell>
        </row>
        <row r="3053">
          <cell r="A3053" t="str">
            <v>Uraiújfalu</v>
          </cell>
          <cell r="B3053" t="str">
            <v>21537</v>
          </cell>
          <cell r="C3053" t="str">
            <v>18</v>
          </cell>
        </row>
        <row r="3054">
          <cell r="A3054" t="str">
            <v>Úrhida</v>
          </cell>
          <cell r="B3054" t="str">
            <v>17622</v>
          </cell>
          <cell r="C3054" t="str">
            <v>07</v>
          </cell>
        </row>
        <row r="3055">
          <cell r="A3055" t="str">
            <v>Úri</v>
          </cell>
          <cell r="B3055" t="str">
            <v>28644</v>
          </cell>
          <cell r="C3055" t="str">
            <v>13</v>
          </cell>
        </row>
        <row r="3056">
          <cell r="A3056" t="str">
            <v>Úrkút</v>
          </cell>
          <cell r="B3056" t="str">
            <v>20853</v>
          </cell>
          <cell r="C3056" t="str">
            <v>19</v>
          </cell>
        </row>
        <row r="3057">
          <cell r="A3057" t="str">
            <v>Uszka</v>
          </cell>
          <cell r="B3057" t="str">
            <v>31820</v>
          </cell>
          <cell r="C3057" t="str">
            <v>15</v>
          </cell>
        </row>
        <row r="3058">
          <cell r="A3058" t="str">
            <v>Uszód</v>
          </cell>
          <cell r="B3058" t="str">
            <v>16294</v>
          </cell>
          <cell r="C3058" t="str">
            <v>03</v>
          </cell>
        </row>
        <row r="3059">
          <cell r="A3059" t="str">
            <v>Uzsa</v>
          </cell>
          <cell r="B3059" t="str">
            <v>34218</v>
          </cell>
          <cell r="C3059" t="str">
            <v>19</v>
          </cell>
        </row>
        <row r="3060">
          <cell r="A3060" t="str">
            <v>Üllés</v>
          </cell>
          <cell r="B3060" t="str">
            <v>21412</v>
          </cell>
          <cell r="C3060" t="str">
            <v>06</v>
          </cell>
        </row>
        <row r="3061">
          <cell r="A3061" t="str">
            <v>Üllő</v>
          </cell>
          <cell r="B3061" t="str">
            <v>12894</v>
          </cell>
          <cell r="C3061" t="str">
            <v>13</v>
          </cell>
        </row>
        <row r="3062">
          <cell r="A3062" t="str">
            <v>Üröm</v>
          </cell>
          <cell r="B3062" t="str">
            <v>11934</v>
          </cell>
          <cell r="C3062" t="str">
            <v>13</v>
          </cell>
        </row>
        <row r="3063">
          <cell r="A3063" t="str">
            <v>Vác</v>
          </cell>
          <cell r="B3063" t="str">
            <v>24934</v>
          </cell>
          <cell r="C3063" t="str">
            <v>13</v>
          </cell>
        </row>
        <row r="3064">
          <cell r="A3064" t="str">
            <v>Vácduka</v>
          </cell>
          <cell r="B3064" t="str">
            <v>05917</v>
          </cell>
          <cell r="C3064" t="str">
            <v>13</v>
          </cell>
        </row>
        <row r="3065">
          <cell r="A3065" t="str">
            <v>Vácegres</v>
          </cell>
          <cell r="B3065" t="str">
            <v>30331</v>
          </cell>
          <cell r="C3065" t="str">
            <v>13</v>
          </cell>
        </row>
        <row r="3066">
          <cell r="A3066" t="str">
            <v>Váchartyán</v>
          </cell>
          <cell r="B3066" t="str">
            <v>19886</v>
          </cell>
          <cell r="C3066" t="str">
            <v>13</v>
          </cell>
        </row>
        <row r="3067">
          <cell r="A3067" t="str">
            <v>Váckisújfalu</v>
          </cell>
          <cell r="B3067" t="str">
            <v>05698</v>
          </cell>
          <cell r="C3067" t="str">
            <v>13</v>
          </cell>
        </row>
        <row r="3068">
          <cell r="A3068" t="str">
            <v>Vácrátót</v>
          </cell>
          <cell r="B3068" t="str">
            <v>17668</v>
          </cell>
          <cell r="C3068" t="str">
            <v>13</v>
          </cell>
        </row>
        <row r="3069">
          <cell r="A3069" t="str">
            <v>Vácszentlászló</v>
          </cell>
          <cell r="B3069" t="str">
            <v>09104</v>
          </cell>
          <cell r="C3069" t="str">
            <v>13</v>
          </cell>
        </row>
        <row r="3070">
          <cell r="A3070" t="str">
            <v>Vadna</v>
          </cell>
          <cell r="B3070" t="str">
            <v>07223</v>
          </cell>
          <cell r="C3070" t="str">
            <v>05</v>
          </cell>
        </row>
        <row r="3071">
          <cell r="A3071" t="str">
            <v>Vadosfa</v>
          </cell>
          <cell r="B3071" t="str">
            <v>06239</v>
          </cell>
          <cell r="C3071" t="str">
            <v>08</v>
          </cell>
        </row>
        <row r="3072">
          <cell r="A3072" t="str">
            <v>Vág</v>
          </cell>
          <cell r="B3072" t="str">
            <v>02237</v>
          </cell>
          <cell r="C3072" t="str">
            <v>08</v>
          </cell>
        </row>
        <row r="3073">
          <cell r="A3073" t="str">
            <v>Vágáshuta</v>
          </cell>
          <cell r="B3073" t="str">
            <v>29151</v>
          </cell>
          <cell r="C3073" t="str">
            <v>05</v>
          </cell>
        </row>
        <row r="3074">
          <cell r="A3074" t="str">
            <v>Vaja</v>
          </cell>
          <cell r="B3074" t="str">
            <v>18591</v>
          </cell>
          <cell r="C3074" t="str">
            <v>15</v>
          </cell>
        </row>
        <row r="3075">
          <cell r="A3075" t="str">
            <v>Vajdácska</v>
          </cell>
          <cell r="B3075" t="str">
            <v>30003</v>
          </cell>
          <cell r="C3075" t="str">
            <v>05</v>
          </cell>
        </row>
        <row r="3076">
          <cell r="A3076" t="str">
            <v>Vajszló</v>
          </cell>
          <cell r="B3076" t="str">
            <v>28538</v>
          </cell>
          <cell r="C3076" t="str">
            <v>02</v>
          </cell>
        </row>
        <row r="3077">
          <cell r="A3077" t="str">
            <v>Vajta</v>
          </cell>
          <cell r="B3077" t="str">
            <v>02459</v>
          </cell>
          <cell r="C3077" t="str">
            <v>07</v>
          </cell>
        </row>
        <row r="3078">
          <cell r="A3078" t="str">
            <v>Vál</v>
          </cell>
          <cell r="B3078" t="str">
            <v>05829</v>
          </cell>
          <cell r="C3078" t="str">
            <v>07</v>
          </cell>
        </row>
        <row r="3079">
          <cell r="A3079" t="str">
            <v>Valkó</v>
          </cell>
          <cell r="B3079" t="str">
            <v>17598</v>
          </cell>
          <cell r="C3079" t="str">
            <v>13</v>
          </cell>
        </row>
        <row r="3080">
          <cell r="A3080" t="str">
            <v>Valkonya</v>
          </cell>
          <cell r="B3080" t="str">
            <v>26268</v>
          </cell>
          <cell r="C3080" t="str">
            <v>20</v>
          </cell>
        </row>
        <row r="3081">
          <cell r="A3081" t="str">
            <v>Vállaj</v>
          </cell>
          <cell r="B3081" t="str">
            <v>06938</v>
          </cell>
          <cell r="C3081" t="str">
            <v>15</v>
          </cell>
        </row>
        <row r="3082">
          <cell r="A3082" t="str">
            <v>Vállus</v>
          </cell>
          <cell r="B3082" t="str">
            <v>10685</v>
          </cell>
          <cell r="C3082" t="str">
            <v>20</v>
          </cell>
        </row>
        <row r="3083">
          <cell r="A3083" t="str">
            <v>Vámosatya</v>
          </cell>
          <cell r="B3083" t="str">
            <v>27322</v>
          </cell>
          <cell r="C3083" t="str">
            <v>15</v>
          </cell>
        </row>
        <row r="3084">
          <cell r="A3084" t="str">
            <v>Vámoscsalád</v>
          </cell>
          <cell r="B3084" t="str">
            <v>31051</v>
          </cell>
          <cell r="C3084" t="str">
            <v>18</v>
          </cell>
        </row>
        <row r="3085">
          <cell r="A3085" t="str">
            <v>Vámosgyörk</v>
          </cell>
          <cell r="B3085" t="str">
            <v>14580</v>
          </cell>
          <cell r="C3085" t="str">
            <v>10</v>
          </cell>
        </row>
        <row r="3086">
          <cell r="A3086" t="str">
            <v>Vámosmikola</v>
          </cell>
          <cell r="B3086" t="str">
            <v>10737</v>
          </cell>
          <cell r="C3086" t="str">
            <v>13</v>
          </cell>
        </row>
        <row r="3087">
          <cell r="A3087" t="str">
            <v>Vámosoroszi</v>
          </cell>
          <cell r="B3087" t="str">
            <v>08934</v>
          </cell>
          <cell r="C3087" t="str">
            <v>15</v>
          </cell>
        </row>
        <row r="3088">
          <cell r="A3088" t="str">
            <v>Vámospércs</v>
          </cell>
          <cell r="B3088" t="str">
            <v>08989</v>
          </cell>
          <cell r="C3088" t="str">
            <v>09</v>
          </cell>
        </row>
        <row r="3089">
          <cell r="A3089" t="str">
            <v>Vámosújfalu</v>
          </cell>
          <cell r="B3089" t="str">
            <v>15149</v>
          </cell>
          <cell r="C3089" t="str">
            <v>05</v>
          </cell>
        </row>
        <row r="3090">
          <cell r="A3090" t="str">
            <v>Vámosszabadi</v>
          </cell>
          <cell r="B3090" t="str">
            <v>12405</v>
          </cell>
          <cell r="C3090" t="str">
            <v>08</v>
          </cell>
        </row>
        <row r="3091">
          <cell r="A3091" t="str">
            <v>Váncsod</v>
          </cell>
          <cell r="B3091" t="str">
            <v>16762</v>
          </cell>
          <cell r="C3091" t="str">
            <v>09</v>
          </cell>
        </row>
        <row r="3092">
          <cell r="A3092" t="str">
            <v>Vanyarc</v>
          </cell>
          <cell r="B3092" t="str">
            <v>30915</v>
          </cell>
          <cell r="C3092" t="str">
            <v>12</v>
          </cell>
        </row>
        <row r="3093">
          <cell r="A3093" t="str">
            <v>Vanyola</v>
          </cell>
          <cell r="B3093" t="str">
            <v>21777</v>
          </cell>
          <cell r="C3093" t="str">
            <v>19</v>
          </cell>
        </row>
        <row r="3094">
          <cell r="A3094" t="str">
            <v>Várad</v>
          </cell>
          <cell r="B3094" t="str">
            <v>08138</v>
          </cell>
          <cell r="C3094" t="str">
            <v>02</v>
          </cell>
        </row>
        <row r="3095">
          <cell r="A3095" t="str">
            <v>Váralja</v>
          </cell>
          <cell r="B3095" t="str">
            <v>32850</v>
          </cell>
          <cell r="C3095" t="str">
            <v>17</v>
          </cell>
        </row>
        <row r="3096">
          <cell r="A3096" t="str">
            <v>Varászló</v>
          </cell>
          <cell r="B3096" t="str">
            <v>09274</v>
          </cell>
          <cell r="C3096" t="str">
            <v>14</v>
          </cell>
        </row>
        <row r="3097">
          <cell r="A3097" t="str">
            <v>Váraszó</v>
          </cell>
          <cell r="B3097" t="str">
            <v>27012</v>
          </cell>
          <cell r="C3097" t="str">
            <v>10</v>
          </cell>
        </row>
        <row r="3098">
          <cell r="A3098" t="str">
            <v>Várbalog</v>
          </cell>
          <cell r="B3098" t="str">
            <v>18412</v>
          </cell>
          <cell r="C3098" t="str">
            <v>08</v>
          </cell>
        </row>
        <row r="3099">
          <cell r="A3099" t="str">
            <v>Varbó</v>
          </cell>
          <cell r="B3099" t="str">
            <v>21810</v>
          </cell>
          <cell r="C3099" t="str">
            <v>05</v>
          </cell>
        </row>
        <row r="3100">
          <cell r="A3100" t="str">
            <v>Varbóc</v>
          </cell>
          <cell r="B3100" t="str">
            <v>10144</v>
          </cell>
          <cell r="C3100" t="str">
            <v>05</v>
          </cell>
        </row>
        <row r="3101">
          <cell r="A3101" t="str">
            <v>Várda</v>
          </cell>
          <cell r="B3101" t="str">
            <v>26781</v>
          </cell>
          <cell r="C3101" t="str">
            <v>14</v>
          </cell>
        </row>
        <row r="3102">
          <cell r="A3102" t="str">
            <v>Várdomb</v>
          </cell>
          <cell r="B3102" t="str">
            <v>09414</v>
          </cell>
          <cell r="C3102" t="str">
            <v>17</v>
          </cell>
        </row>
        <row r="3103">
          <cell r="A3103" t="str">
            <v>Várfölde</v>
          </cell>
          <cell r="B3103" t="str">
            <v>02529</v>
          </cell>
          <cell r="C3103" t="str">
            <v>20</v>
          </cell>
        </row>
        <row r="3104">
          <cell r="A3104" t="str">
            <v>Varga</v>
          </cell>
          <cell r="B3104" t="str">
            <v>28529</v>
          </cell>
          <cell r="C3104" t="str">
            <v>02</v>
          </cell>
        </row>
        <row r="3105">
          <cell r="A3105" t="str">
            <v>Várgesztes</v>
          </cell>
          <cell r="B3105" t="str">
            <v>17251</v>
          </cell>
          <cell r="C3105" t="str">
            <v>11</v>
          </cell>
        </row>
        <row r="3106">
          <cell r="A3106" t="str">
            <v>Várkesző</v>
          </cell>
          <cell r="B3106" t="str">
            <v>26204</v>
          </cell>
          <cell r="C3106" t="str">
            <v>19</v>
          </cell>
        </row>
        <row r="3107">
          <cell r="A3107" t="str">
            <v>Várong</v>
          </cell>
          <cell r="B3107" t="str">
            <v>29124</v>
          </cell>
          <cell r="C3107" t="str">
            <v>17</v>
          </cell>
        </row>
        <row r="3108">
          <cell r="A3108" t="str">
            <v>Városföld</v>
          </cell>
          <cell r="B3108" t="str">
            <v>10667</v>
          </cell>
          <cell r="C3108" t="str">
            <v>03</v>
          </cell>
        </row>
        <row r="3109">
          <cell r="A3109" t="str">
            <v>Városlőd</v>
          </cell>
          <cell r="B3109" t="str">
            <v>07065</v>
          </cell>
          <cell r="C3109" t="str">
            <v>19</v>
          </cell>
        </row>
        <row r="3110">
          <cell r="A3110" t="str">
            <v>Várpalota</v>
          </cell>
          <cell r="B3110" t="str">
            <v>11439</v>
          </cell>
          <cell r="C3110" t="str">
            <v>19</v>
          </cell>
        </row>
        <row r="3111">
          <cell r="A3111" t="str">
            <v>Varsád</v>
          </cell>
          <cell r="B3111" t="str">
            <v>06637</v>
          </cell>
          <cell r="C3111" t="str">
            <v>17</v>
          </cell>
        </row>
        <row r="3112">
          <cell r="A3112" t="str">
            <v>Varsány</v>
          </cell>
          <cell r="B3112" t="str">
            <v>29498</v>
          </cell>
          <cell r="C3112" t="str">
            <v>12</v>
          </cell>
        </row>
        <row r="3113">
          <cell r="A3113" t="str">
            <v>Várvölgy</v>
          </cell>
          <cell r="B3113" t="str">
            <v>14182</v>
          </cell>
          <cell r="C3113" t="str">
            <v>20</v>
          </cell>
        </row>
        <row r="3114">
          <cell r="A3114" t="str">
            <v>Vasad</v>
          </cell>
          <cell r="B3114" t="str">
            <v>22585</v>
          </cell>
          <cell r="C3114" t="str">
            <v>13</v>
          </cell>
        </row>
        <row r="3115">
          <cell r="A3115" t="str">
            <v>Vasalja</v>
          </cell>
          <cell r="B3115" t="str">
            <v>02884</v>
          </cell>
          <cell r="C3115" t="str">
            <v>18</v>
          </cell>
        </row>
        <row r="3116">
          <cell r="A3116" t="str">
            <v>Vásárosbéc</v>
          </cell>
          <cell r="B3116" t="str">
            <v>24952</v>
          </cell>
          <cell r="C3116" t="str">
            <v>02</v>
          </cell>
        </row>
        <row r="3117">
          <cell r="A3117" t="str">
            <v>Vásárosdombó</v>
          </cell>
          <cell r="B3117" t="str">
            <v>02264</v>
          </cell>
          <cell r="C3117" t="str">
            <v>02</v>
          </cell>
        </row>
        <row r="3118">
          <cell r="A3118" t="str">
            <v>Vásárosfalu</v>
          </cell>
          <cell r="B3118" t="str">
            <v>17880</v>
          </cell>
          <cell r="C3118" t="str">
            <v>08</v>
          </cell>
        </row>
        <row r="3119">
          <cell r="A3119" t="str">
            <v>Vásárosmiske</v>
          </cell>
          <cell r="B3119" t="str">
            <v>09195</v>
          </cell>
          <cell r="C3119" t="str">
            <v>18</v>
          </cell>
        </row>
        <row r="3120">
          <cell r="A3120" t="str">
            <v>Vásárosnamény</v>
          </cell>
          <cell r="B3120" t="str">
            <v>18324</v>
          </cell>
          <cell r="C3120" t="str">
            <v>15</v>
          </cell>
        </row>
        <row r="3121">
          <cell r="A3121" t="str">
            <v>Vasasszonyfa</v>
          </cell>
          <cell r="B3121" t="str">
            <v>20394</v>
          </cell>
          <cell r="C3121" t="str">
            <v>18</v>
          </cell>
        </row>
        <row r="3122">
          <cell r="A3122" t="str">
            <v>Vasboldogasszony</v>
          </cell>
          <cell r="B3122" t="str">
            <v>10302</v>
          </cell>
          <cell r="C3122" t="str">
            <v>20</v>
          </cell>
        </row>
        <row r="3123">
          <cell r="A3123" t="str">
            <v>Vasegerszeg</v>
          </cell>
          <cell r="B3123" t="str">
            <v>15334</v>
          </cell>
          <cell r="C3123" t="str">
            <v>18</v>
          </cell>
        </row>
        <row r="3124">
          <cell r="A3124" t="str">
            <v>Vashosszúfalu</v>
          </cell>
          <cell r="B3124" t="str">
            <v>20349</v>
          </cell>
          <cell r="C3124" t="str">
            <v>18</v>
          </cell>
        </row>
        <row r="3125">
          <cell r="A3125" t="str">
            <v>Vaskeresztes</v>
          </cell>
          <cell r="B3125" t="str">
            <v>30702</v>
          </cell>
          <cell r="C3125" t="str">
            <v>18</v>
          </cell>
        </row>
        <row r="3126">
          <cell r="A3126" t="str">
            <v>Vaskút</v>
          </cell>
          <cell r="B3126" t="str">
            <v>28343</v>
          </cell>
          <cell r="C3126" t="str">
            <v>03</v>
          </cell>
        </row>
        <row r="3127">
          <cell r="A3127" t="str">
            <v>Vasmegyer</v>
          </cell>
          <cell r="B3127" t="str">
            <v>27100</v>
          </cell>
          <cell r="C3127" t="str">
            <v>15</v>
          </cell>
        </row>
        <row r="3128">
          <cell r="A3128" t="str">
            <v>Vaspör</v>
          </cell>
          <cell r="B3128" t="str">
            <v>14322</v>
          </cell>
          <cell r="C3128" t="str">
            <v>20</v>
          </cell>
        </row>
        <row r="3129">
          <cell r="A3129" t="str">
            <v>Vassurány</v>
          </cell>
          <cell r="B3129" t="str">
            <v>25982</v>
          </cell>
          <cell r="C3129" t="str">
            <v>18</v>
          </cell>
        </row>
        <row r="3130">
          <cell r="A3130" t="str">
            <v>Vasvár</v>
          </cell>
          <cell r="B3130" t="str">
            <v>04695</v>
          </cell>
          <cell r="C3130" t="str">
            <v>18</v>
          </cell>
        </row>
        <row r="3131">
          <cell r="A3131" t="str">
            <v>Vaszar</v>
          </cell>
          <cell r="B3131" t="str">
            <v>26648</v>
          </cell>
          <cell r="C3131" t="str">
            <v>19</v>
          </cell>
        </row>
        <row r="3132">
          <cell r="A3132" t="str">
            <v>Vászoly</v>
          </cell>
          <cell r="B3132" t="str">
            <v>16656</v>
          </cell>
          <cell r="C3132" t="str">
            <v>19</v>
          </cell>
        </row>
        <row r="3133">
          <cell r="A3133" t="str">
            <v>Vasszécseny</v>
          </cell>
          <cell r="B3133" t="str">
            <v>29373</v>
          </cell>
          <cell r="C3133" t="str">
            <v>18</v>
          </cell>
        </row>
        <row r="3134">
          <cell r="A3134" t="str">
            <v>Vasszentmihály</v>
          </cell>
          <cell r="B3134" t="str">
            <v>11633</v>
          </cell>
          <cell r="C3134" t="str">
            <v>18</v>
          </cell>
        </row>
        <row r="3135">
          <cell r="A3135" t="str">
            <v>Vasszilvágy</v>
          </cell>
          <cell r="B3135" t="str">
            <v>12104</v>
          </cell>
          <cell r="C3135" t="str">
            <v>18</v>
          </cell>
        </row>
        <row r="3136">
          <cell r="A3136" t="str">
            <v>Vát</v>
          </cell>
          <cell r="B3136" t="str">
            <v>02246</v>
          </cell>
          <cell r="C3136" t="str">
            <v>18</v>
          </cell>
        </row>
        <row r="3137">
          <cell r="A3137" t="str">
            <v>Vatta</v>
          </cell>
          <cell r="B3137" t="str">
            <v>30076</v>
          </cell>
          <cell r="C3137" t="str">
            <v>05</v>
          </cell>
        </row>
        <row r="3138">
          <cell r="A3138" t="str">
            <v>Vázsnok</v>
          </cell>
          <cell r="B3138" t="str">
            <v>07074</v>
          </cell>
          <cell r="C3138" t="str">
            <v>02</v>
          </cell>
        </row>
        <row r="3139">
          <cell r="A3139" t="str">
            <v>Vécs</v>
          </cell>
          <cell r="B3139" t="str">
            <v>05759</v>
          </cell>
          <cell r="C3139" t="str">
            <v>10</v>
          </cell>
        </row>
        <row r="3140">
          <cell r="A3140" t="str">
            <v>Vecsés</v>
          </cell>
          <cell r="B3140" t="str">
            <v>26815</v>
          </cell>
          <cell r="C3140" t="str">
            <v>13</v>
          </cell>
        </row>
        <row r="3141">
          <cell r="A3141" t="str">
            <v>Végegyháza</v>
          </cell>
          <cell r="B3141" t="str">
            <v>31228</v>
          </cell>
          <cell r="C3141" t="str">
            <v>04</v>
          </cell>
        </row>
        <row r="3142">
          <cell r="A3142" t="str">
            <v>Vejti</v>
          </cell>
          <cell r="B3142" t="str">
            <v>18519</v>
          </cell>
          <cell r="C3142" t="str">
            <v>02</v>
          </cell>
        </row>
        <row r="3143">
          <cell r="A3143" t="str">
            <v>Vékény</v>
          </cell>
          <cell r="B3143" t="str">
            <v>24402</v>
          </cell>
          <cell r="C3143" t="str">
            <v>02</v>
          </cell>
        </row>
        <row r="3144">
          <cell r="A3144" t="str">
            <v>Vekerd</v>
          </cell>
          <cell r="B3144" t="str">
            <v>11138</v>
          </cell>
          <cell r="C3144" t="str">
            <v>09</v>
          </cell>
        </row>
        <row r="3145">
          <cell r="A3145" t="str">
            <v>Velem</v>
          </cell>
          <cell r="B3145" t="str">
            <v>26000</v>
          </cell>
          <cell r="C3145" t="str">
            <v>18</v>
          </cell>
        </row>
        <row r="3146">
          <cell r="A3146" t="str">
            <v>Velemér</v>
          </cell>
          <cell r="B3146" t="str">
            <v>18430</v>
          </cell>
          <cell r="C3146" t="str">
            <v>18</v>
          </cell>
        </row>
        <row r="3147">
          <cell r="A3147" t="str">
            <v>Velence</v>
          </cell>
          <cell r="B3147" t="str">
            <v>25016</v>
          </cell>
          <cell r="C3147" t="str">
            <v>07</v>
          </cell>
        </row>
        <row r="3148">
          <cell r="A3148" t="str">
            <v>Velény</v>
          </cell>
          <cell r="B3148" t="str">
            <v>22071</v>
          </cell>
          <cell r="C3148" t="str">
            <v>02</v>
          </cell>
        </row>
        <row r="3149">
          <cell r="A3149" t="str">
            <v>Véménd</v>
          </cell>
          <cell r="B3149" t="str">
            <v>20279</v>
          </cell>
          <cell r="C3149" t="str">
            <v>02</v>
          </cell>
        </row>
        <row r="3150">
          <cell r="A3150" t="str">
            <v>Vének</v>
          </cell>
          <cell r="B3150" t="str">
            <v>05014</v>
          </cell>
          <cell r="C3150" t="str">
            <v>08</v>
          </cell>
        </row>
        <row r="3151">
          <cell r="A3151" t="str">
            <v>Vép</v>
          </cell>
          <cell r="B3151" t="str">
            <v>26426</v>
          </cell>
          <cell r="C3151" t="str">
            <v>18</v>
          </cell>
        </row>
        <row r="3152">
          <cell r="A3152" t="str">
            <v>Vereb</v>
          </cell>
          <cell r="B3152" t="str">
            <v>03498</v>
          </cell>
          <cell r="C3152" t="str">
            <v>07</v>
          </cell>
        </row>
        <row r="3153">
          <cell r="A3153" t="str">
            <v>Veresegyház</v>
          </cell>
          <cell r="B3153" t="str">
            <v>18342</v>
          </cell>
          <cell r="C3153" t="str">
            <v>13</v>
          </cell>
        </row>
        <row r="3154">
          <cell r="A3154" t="str">
            <v>Verőce</v>
          </cell>
          <cell r="B3154" t="str">
            <v>33729</v>
          </cell>
          <cell r="C3154" t="str">
            <v>13</v>
          </cell>
        </row>
        <row r="3155">
          <cell r="A3155" t="str">
            <v>Verpelét</v>
          </cell>
          <cell r="B3155" t="str">
            <v>24147</v>
          </cell>
          <cell r="C3155" t="str">
            <v>10</v>
          </cell>
        </row>
        <row r="3156">
          <cell r="A3156" t="str">
            <v>Verseg</v>
          </cell>
          <cell r="B3156" t="str">
            <v>22488</v>
          </cell>
          <cell r="C3156" t="str">
            <v>13</v>
          </cell>
        </row>
        <row r="3157">
          <cell r="A3157" t="str">
            <v>Versend</v>
          </cell>
          <cell r="B3157" t="str">
            <v>19725</v>
          </cell>
          <cell r="C3157" t="str">
            <v>02</v>
          </cell>
        </row>
        <row r="3158">
          <cell r="A3158" t="str">
            <v>Vértesacsa</v>
          </cell>
          <cell r="B3158" t="str">
            <v>02750</v>
          </cell>
          <cell r="C3158" t="str">
            <v>07</v>
          </cell>
        </row>
        <row r="3159">
          <cell r="A3159" t="str">
            <v>Vértesboglár</v>
          </cell>
          <cell r="B3159" t="str">
            <v>13897</v>
          </cell>
          <cell r="C3159" t="str">
            <v>07</v>
          </cell>
        </row>
        <row r="3160">
          <cell r="A3160" t="str">
            <v>Vérteskethely</v>
          </cell>
          <cell r="B3160" t="str">
            <v>32586</v>
          </cell>
          <cell r="C3160" t="str">
            <v>11</v>
          </cell>
        </row>
        <row r="3161">
          <cell r="A3161" t="str">
            <v>Vértessomló</v>
          </cell>
          <cell r="B3161" t="str">
            <v>15282</v>
          </cell>
          <cell r="C3161" t="str">
            <v>11</v>
          </cell>
        </row>
        <row r="3162">
          <cell r="A3162" t="str">
            <v>Vértestolna</v>
          </cell>
          <cell r="B3162" t="str">
            <v>29629</v>
          </cell>
          <cell r="C3162" t="str">
            <v>11</v>
          </cell>
        </row>
        <row r="3163">
          <cell r="A3163" t="str">
            <v>Vértesszőlős</v>
          </cell>
          <cell r="B3163" t="str">
            <v>31264</v>
          </cell>
          <cell r="C3163" t="str">
            <v>11</v>
          </cell>
        </row>
        <row r="3164">
          <cell r="A3164" t="str">
            <v>Vése</v>
          </cell>
          <cell r="B3164" t="str">
            <v>08183</v>
          </cell>
          <cell r="C3164" t="str">
            <v>14</v>
          </cell>
        </row>
        <row r="3165">
          <cell r="A3165" t="str">
            <v>Veszkény</v>
          </cell>
          <cell r="B3165" t="str">
            <v>04589</v>
          </cell>
          <cell r="C3165" t="str">
            <v>08</v>
          </cell>
        </row>
        <row r="3166">
          <cell r="A3166" t="str">
            <v>Veszprém</v>
          </cell>
          <cell r="B3166" t="str">
            <v>11767</v>
          </cell>
          <cell r="C3166" t="str">
            <v>19</v>
          </cell>
        </row>
        <row r="3167">
          <cell r="A3167" t="str">
            <v>Veszprémfajsz</v>
          </cell>
          <cell r="B3167" t="str">
            <v>21430</v>
          </cell>
          <cell r="C3167" t="str">
            <v>19</v>
          </cell>
        </row>
        <row r="3168">
          <cell r="A3168" t="str">
            <v>Veszprémgalsa</v>
          </cell>
          <cell r="B3168" t="str">
            <v>19336</v>
          </cell>
          <cell r="C3168" t="str">
            <v>19</v>
          </cell>
        </row>
        <row r="3169">
          <cell r="A3169" t="str">
            <v>Veszprémvarsány</v>
          </cell>
          <cell r="B3169" t="str">
            <v>22691</v>
          </cell>
          <cell r="C3169" t="str">
            <v>08</v>
          </cell>
        </row>
        <row r="3170">
          <cell r="A3170" t="str">
            <v>Vésztő</v>
          </cell>
          <cell r="B3170" t="str">
            <v>29531</v>
          </cell>
          <cell r="C3170" t="str">
            <v>04</v>
          </cell>
        </row>
        <row r="3171">
          <cell r="A3171" t="str">
            <v>Vezseny</v>
          </cell>
          <cell r="B3171" t="str">
            <v>21157</v>
          </cell>
          <cell r="C3171" t="str">
            <v>16</v>
          </cell>
        </row>
        <row r="3172">
          <cell r="A3172" t="str">
            <v>Vid</v>
          </cell>
          <cell r="B3172" t="str">
            <v>09502</v>
          </cell>
          <cell r="C3172" t="str">
            <v>19</v>
          </cell>
        </row>
        <row r="3173">
          <cell r="A3173" t="str">
            <v>Vigántpetend</v>
          </cell>
          <cell r="B3173" t="str">
            <v>09733</v>
          </cell>
          <cell r="C3173" t="str">
            <v>19</v>
          </cell>
        </row>
        <row r="3174">
          <cell r="A3174" t="str">
            <v>Villány</v>
          </cell>
          <cell r="B3174" t="str">
            <v>28024</v>
          </cell>
          <cell r="C3174" t="str">
            <v>02</v>
          </cell>
        </row>
        <row r="3175">
          <cell r="A3175" t="str">
            <v>Villánykövesd</v>
          </cell>
          <cell r="B3175" t="str">
            <v>05209</v>
          </cell>
          <cell r="C3175" t="str">
            <v>02</v>
          </cell>
        </row>
        <row r="3176">
          <cell r="A3176" t="str">
            <v>Vilmány</v>
          </cell>
          <cell r="B3176" t="str">
            <v>11581</v>
          </cell>
          <cell r="C3176" t="str">
            <v>05</v>
          </cell>
        </row>
        <row r="3177">
          <cell r="A3177" t="str">
            <v>Vilonya</v>
          </cell>
          <cell r="B3177" t="str">
            <v>15705</v>
          </cell>
          <cell r="C3177" t="str">
            <v>19</v>
          </cell>
        </row>
        <row r="3178">
          <cell r="A3178" t="str">
            <v>Vilyvitány</v>
          </cell>
          <cell r="B3178" t="str">
            <v>12982</v>
          </cell>
          <cell r="C3178" t="str">
            <v>05</v>
          </cell>
        </row>
        <row r="3179">
          <cell r="A3179" t="str">
            <v>Vinár</v>
          </cell>
          <cell r="B3179" t="str">
            <v>24651</v>
          </cell>
          <cell r="C3179" t="str">
            <v>19</v>
          </cell>
        </row>
        <row r="3180">
          <cell r="A3180" t="str">
            <v>Vindornyafok</v>
          </cell>
          <cell r="B3180" t="str">
            <v>32142</v>
          </cell>
          <cell r="C3180" t="str">
            <v>20</v>
          </cell>
        </row>
        <row r="3181">
          <cell r="A3181" t="str">
            <v>Vindornyalak</v>
          </cell>
          <cell r="B3181" t="str">
            <v>06549</v>
          </cell>
          <cell r="C3181" t="str">
            <v>20</v>
          </cell>
        </row>
        <row r="3182">
          <cell r="A3182" t="str">
            <v>Vindornyaszőlős</v>
          </cell>
          <cell r="B3182" t="str">
            <v>11800</v>
          </cell>
          <cell r="C3182" t="str">
            <v>20</v>
          </cell>
        </row>
        <row r="3183">
          <cell r="A3183" t="str">
            <v>Visegrád</v>
          </cell>
          <cell r="B3183" t="str">
            <v>28413</v>
          </cell>
          <cell r="C3183" t="str">
            <v>13</v>
          </cell>
        </row>
        <row r="3184">
          <cell r="A3184" t="str">
            <v>Visnye</v>
          </cell>
          <cell r="B3184" t="str">
            <v>19017</v>
          </cell>
          <cell r="C3184" t="str">
            <v>14</v>
          </cell>
        </row>
        <row r="3185">
          <cell r="A3185" t="str">
            <v>Visonta</v>
          </cell>
          <cell r="B3185" t="str">
            <v>31246</v>
          </cell>
          <cell r="C3185" t="str">
            <v>10</v>
          </cell>
        </row>
        <row r="3186">
          <cell r="A3186" t="str">
            <v>Viss</v>
          </cell>
          <cell r="B3186" t="str">
            <v>05096</v>
          </cell>
          <cell r="C3186" t="str">
            <v>05</v>
          </cell>
        </row>
        <row r="3187">
          <cell r="A3187" t="str">
            <v>Visz</v>
          </cell>
          <cell r="B3187" t="str">
            <v>06877</v>
          </cell>
          <cell r="C3187" t="str">
            <v>14</v>
          </cell>
        </row>
        <row r="3188">
          <cell r="A3188" t="str">
            <v>Viszák</v>
          </cell>
          <cell r="B3188" t="str">
            <v>07940</v>
          </cell>
          <cell r="C3188" t="str">
            <v>18</v>
          </cell>
        </row>
        <row r="3189">
          <cell r="A3189" t="str">
            <v>Viszló</v>
          </cell>
          <cell r="B3189" t="str">
            <v>03957</v>
          </cell>
          <cell r="C3189" t="str">
            <v>05</v>
          </cell>
        </row>
        <row r="3190">
          <cell r="A3190" t="str">
            <v>Visznek</v>
          </cell>
          <cell r="B3190" t="str">
            <v>03513</v>
          </cell>
          <cell r="C3190" t="str">
            <v>10</v>
          </cell>
        </row>
        <row r="3191">
          <cell r="A3191" t="str">
            <v>Vitnyéd</v>
          </cell>
          <cell r="B3191" t="str">
            <v>25797</v>
          </cell>
          <cell r="C3191" t="str">
            <v>08</v>
          </cell>
        </row>
        <row r="3192">
          <cell r="A3192" t="str">
            <v>Vízvár</v>
          </cell>
          <cell r="B3192" t="str">
            <v>29780</v>
          </cell>
          <cell r="C3192" t="str">
            <v>14</v>
          </cell>
        </row>
        <row r="3193">
          <cell r="A3193" t="str">
            <v>Vizslás</v>
          </cell>
          <cell r="B3193" t="str">
            <v>10320</v>
          </cell>
          <cell r="C3193" t="str">
            <v>12</v>
          </cell>
        </row>
        <row r="3194">
          <cell r="A3194" t="str">
            <v>Vizsoly</v>
          </cell>
          <cell r="B3194" t="str">
            <v>21087</v>
          </cell>
          <cell r="C3194" t="str">
            <v>05</v>
          </cell>
        </row>
        <row r="3195">
          <cell r="A3195" t="str">
            <v>Vokány</v>
          </cell>
          <cell r="B3195" t="str">
            <v>05892</v>
          </cell>
          <cell r="C3195" t="str">
            <v>02</v>
          </cell>
        </row>
        <row r="3196">
          <cell r="A3196" t="str">
            <v>Vonyarcvashegy</v>
          </cell>
          <cell r="B3196" t="str">
            <v>12919</v>
          </cell>
          <cell r="C3196" t="str">
            <v>20</v>
          </cell>
        </row>
        <row r="3197">
          <cell r="A3197" t="str">
            <v>Vöckönd</v>
          </cell>
          <cell r="B3197" t="str">
            <v>08369</v>
          </cell>
          <cell r="C3197" t="str">
            <v>20</v>
          </cell>
        </row>
        <row r="3198">
          <cell r="A3198" t="str">
            <v>Völcsej</v>
          </cell>
          <cell r="B3198" t="str">
            <v>16319</v>
          </cell>
          <cell r="C3198" t="str">
            <v>08</v>
          </cell>
        </row>
        <row r="3199">
          <cell r="A3199" t="str">
            <v>Vönöck</v>
          </cell>
          <cell r="B3199" t="str">
            <v>03142</v>
          </cell>
          <cell r="C3199" t="str">
            <v>18</v>
          </cell>
        </row>
        <row r="3200">
          <cell r="A3200" t="str">
            <v>Vöröstó</v>
          </cell>
          <cell r="B3200" t="str">
            <v>11703</v>
          </cell>
          <cell r="C3200" t="str">
            <v>19</v>
          </cell>
        </row>
        <row r="3201">
          <cell r="A3201" t="str">
            <v>Vörs</v>
          </cell>
          <cell r="B3201" t="str">
            <v>09645</v>
          </cell>
          <cell r="C3201" t="str">
            <v>14</v>
          </cell>
        </row>
        <row r="3202">
          <cell r="A3202" t="str">
            <v>Zabar</v>
          </cell>
          <cell r="B3202" t="str">
            <v>21661</v>
          </cell>
          <cell r="C3202" t="str">
            <v>12</v>
          </cell>
        </row>
        <row r="3203">
          <cell r="A3203" t="str">
            <v>Zádor</v>
          </cell>
          <cell r="B3203" t="str">
            <v>17747</v>
          </cell>
          <cell r="C3203" t="str">
            <v>02</v>
          </cell>
        </row>
        <row r="3204">
          <cell r="A3204" t="str">
            <v>Zádorfalva</v>
          </cell>
          <cell r="B3204" t="str">
            <v>03063</v>
          </cell>
          <cell r="C3204" t="str">
            <v>05</v>
          </cell>
        </row>
        <row r="3205">
          <cell r="A3205" t="str">
            <v>Zagyvarékas</v>
          </cell>
          <cell r="B3205" t="str">
            <v>14836</v>
          </cell>
          <cell r="C3205" t="str">
            <v>16</v>
          </cell>
        </row>
        <row r="3206">
          <cell r="A3206" t="str">
            <v>Zagyvaszántó</v>
          </cell>
          <cell r="B3206" t="str">
            <v>21722</v>
          </cell>
          <cell r="C3206" t="str">
            <v>10</v>
          </cell>
        </row>
        <row r="3207">
          <cell r="A3207" t="str">
            <v>Záhony</v>
          </cell>
          <cell r="B3207" t="str">
            <v>16203</v>
          </cell>
          <cell r="C3207" t="str">
            <v>15</v>
          </cell>
        </row>
        <row r="3208">
          <cell r="A3208" t="str">
            <v>Zajk</v>
          </cell>
          <cell r="B3208" t="str">
            <v>24590</v>
          </cell>
          <cell r="C3208" t="str">
            <v>20</v>
          </cell>
        </row>
        <row r="3209">
          <cell r="A3209" t="str">
            <v>Zajta</v>
          </cell>
          <cell r="B3209" t="str">
            <v>06275</v>
          </cell>
          <cell r="C3209" t="str">
            <v>15</v>
          </cell>
        </row>
        <row r="3210">
          <cell r="A3210" t="str">
            <v>Zákány</v>
          </cell>
          <cell r="B3210" t="str">
            <v>14623</v>
          </cell>
          <cell r="C3210" t="str">
            <v>14</v>
          </cell>
        </row>
        <row r="3211">
          <cell r="A3211" t="str">
            <v>Zákányfalu</v>
          </cell>
          <cell r="B3211" t="str">
            <v>34403</v>
          </cell>
          <cell r="C3211" t="str">
            <v>14</v>
          </cell>
        </row>
        <row r="3212">
          <cell r="A3212" t="str">
            <v>Zákányszék</v>
          </cell>
          <cell r="B3212" t="str">
            <v>05546</v>
          </cell>
          <cell r="C3212" t="str">
            <v>06</v>
          </cell>
        </row>
        <row r="3213">
          <cell r="A3213" t="str">
            <v>Zala</v>
          </cell>
          <cell r="B3213" t="str">
            <v>11466</v>
          </cell>
          <cell r="C3213" t="str">
            <v>14</v>
          </cell>
        </row>
        <row r="3214">
          <cell r="A3214" t="str">
            <v>Zalaapáti</v>
          </cell>
          <cell r="B3214" t="str">
            <v>17400</v>
          </cell>
          <cell r="C3214" t="str">
            <v>20</v>
          </cell>
        </row>
        <row r="3215">
          <cell r="A3215" t="str">
            <v>Zalabaksa</v>
          </cell>
          <cell r="B3215" t="str">
            <v>07579</v>
          </cell>
          <cell r="C3215" t="str">
            <v>20</v>
          </cell>
        </row>
        <row r="3216">
          <cell r="A3216" t="str">
            <v>Zalabér</v>
          </cell>
          <cell r="B3216" t="str">
            <v>24280</v>
          </cell>
          <cell r="C3216" t="str">
            <v>20</v>
          </cell>
        </row>
        <row r="3217">
          <cell r="A3217" t="str">
            <v>Zalaboldogfa</v>
          </cell>
          <cell r="B3217" t="str">
            <v>28495</v>
          </cell>
          <cell r="C3217" t="str">
            <v>20</v>
          </cell>
        </row>
        <row r="3218">
          <cell r="A3218" t="str">
            <v>Zalacsány</v>
          </cell>
          <cell r="B3218" t="str">
            <v>04002</v>
          </cell>
          <cell r="C3218" t="str">
            <v>20</v>
          </cell>
        </row>
        <row r="3219">
          <cell r="A3219" t="str">
            <v>Zalacséb</v>
          </cell>
          <cell r="B3219" t="str">
            <v>02486</v>
          </cell>
          <cell r="C3219" t="str">
            <v>20</v>
          </cell>
        </row>
        <row r="3220">
          <cell r="A3220" t="str">
            <v>Zalaegerszeg</v>
          </cell>
          <cell r="B3220" t="str">
            <v>32054</v>
          </cell>
          <cell r="C3220" t="str">
            <v>20</v>
          </cell>
        </row>
        <row r="3221">
          <cell r="A3221" t="str">
            <v>Zalaerdőd</v>
          </cell>
          <cell r="B3221" t="str">
            <v>29993</v>
          </cell>
          <cell r="C3221" t="str">
            <v>19</v>
          </cell>
        </row>
        <row r="3222">
          <cell r="A3222" t="str">
            <v>Zalagyömörő</v>
          </cell>
          <cell r="B3222" t="str">
            <v>27207</v>
          </cell>
          <cell r="C3222" t="str">
            <v>19</v>
          </cell>
        </row>
        <row r="3223">
          <cell r="A3223" t="str">
            <v>Zalahaláp</v>
          </cell>
          <cell r="B3223" t="str">
            <v>12654</v>
          </cell>
          <cell r="C3223" t="str">
            <v>19</v>
          </cell>
        </row>
        <row r="3224">
          <cell r="A3224" t="str">
            <v>Zalaháshágy</v>
          </cell>
          <cell r="B3224" t="str">
            <v>23834</v>
          </cell>
          <cell r="C3224" t="str">
            <v>20</v>
          </cell>
        </row>
        <row r="3225">
          <cell r="A3225" t="str">
            <v>Zalaigrice</v>
          </cell>
          <cell r="B3225" t="str">
            <v>16896</v>
          </cell>
          <cell r="C3225" t="str">
            <v>20</v>
          </cell>
        </row>
        <row r="3226">
          <cell r="A3226" t="str">
            <v>Zalaistvánd</v>
          </cell>
          <cell r="B3226" t="str">
            <v>12496</v>
          </cell>
          <cell r="C3226" t="str">
            <v>20</v>
          </cell>
        </row>
        <row r="3227">
          <cell r="A3227" t="str">
            <v>Zalakaros</v>
          </cell>
          <cell r="B3227" t="str">
            <v>11785</v>
          </cell>
          <cell r="C3227" t="str">
            <v>20</v>
          </cell>
        </row>
        <row r="3228">
          <cell r="A3228" t="str">
            <v>Zalakomár</v>
          </cell>
          <cell r="B3228" t="str">
            <v>10348</v>
          </cell>
          <cell r="C3228" t="str">
            <v>20</v>
          </cell>
        </row>
        <row r="3229">
          <cell r="A3229" t="str">
            <v>Zalaköveskút</v>
          </cell>
          <cell r="B3229" t="str">
            <v>18768</v>
          </cell>
          <cell r="C3229" t="str">
            <v>20</v>
          </cell>
        </row>
        <row r="3230">
          <cell r="A3230" t="str">
            <v>Zalalövő</v>
          </cell>
          <cell r="B3230" t="str">
            <v>30313</v>
          </cell>
          <cell r="C3230" t="str">
            <v>20</v>
          </cell>
        </row>
        <row r="3231">
          <cell r="A3231" t="str">
            <v>Zalameggyes</v>
          </cell>
          <cell r="B3231" t="str">
            <v>33039</v>
          </cell>
          <cell r="C3231" t="str">
            <v>19</v>
          </cell>
        </row>
        <row r="3232">
          <cell r="A3232" t="str">
            <v>Zalamerenye</v>
          </cell>
          <cell r="B3232" t="str">
            <v>31617</v>
          </cell>
          <cell r="C3232" t="str">
            <v>20</v>
          </cell>
        </row>
        <row r="3233">
          <cell r="A3233" t="str">
            <v>Zalasárszeg</v>
          </cell>
          <cell r="B3233" t="str">
            <v>02972</v>
          </cell>
          <cell r="C3233" t="str">
            <v>20</v>
          </cell>
        </row>
        <row r="3234">
          <cell r="A3234" t="str">
            <v>Zalaszabar</v>
          </cell>
          <cell r="B3234" t="str">
            <v>22947</v>
          </cell>
          <cell r="C3234" t="str">
            <v>20</v>
          </cell>
        </row>
        <row r="3235">
          <cell r="A3235" t="str">
            <v>Zalaszántó</v>
          </cell>
          <cell r="B3235" t="str">
            <v>33288</v>
          </cell>
          <cell r="C3235" t="str">
            <v>20</v>
          </cell>
        </row>
        <row r="3236">
          <cell r="A3236" t="str">
            <v>Zalaszegvár</v>
          </cell>
          <cell r="B3236" t="str">
            <v>23597</v>
          </cell>
          <cell r="C3236" t="str">
            <v>19</v>
          </cell>
        </row>
        <row r="3237">
          <cell r="A3237" t="str">
            <v>Zalaszentbalázs</v>
          </cell>
          <cell r="B3237" t="str">
            <v>18564</v>
          </cell>
          <cell r="C3237" t="str">
            <v>20</v>
          </cell>
        </row>
        <row r="3238">
          <cell r="A3238" t="str">
            <v>Zalaszentgrót</v>
          </cell>
          <cell r="B3238" t="str">
            <v>32522</v>
          </cell>
          <cell r="C3238" t="str">
            <v>20</v>
          </cell>
        </row>
        <row r="3239">
          <cell r="A3239" t="str">
            <v>Zalaszentgyörgy</v>
          </cell>
          <cell r="B3239" t="str">
            <v>33136</v>
          </cell>
          <cell r="C3239" t="str">
            <v>20</v>
          </cell>
        </row>
        <row r="3240">
          <cell r="A3240" t="str">
            <v>Zalaszentiván</v>
          </cell>
          <cell r="B3240" t="str">
            <v>02608</v>
          </cell>
          <cell r="C3240" t="str">
            <v>20</v>
          </cell>
        </row>
        <row r="3241">
          <cell r="A3241" t="str">
            <v>Zalaszentjakab</v>
          </cell>
          <cell r="B3241" t="str">
            <v>18096</v>
          </cell>
          <cell r="C3241" t="str">
            <v>20</v>
          </cell>
        </row>
        <row r="3242">
          <cell r="A3242" t="str">
            <v>Zalaszentlászló</v>
          </cell>
          <cell r="B3242" t="str">
            <v>07232</v>
          </cell>
          <cell r="C3242" t="str">
            <v>20</v>
          </cell>
        </row>
        <row r="3243">
          <cell r="A3243" t="str">
            <v>Zalaszentlőrinc</v>
          </cell>
          <cell r="B3243" t="str">
            <v>13301</v>
          </cell>
          <cell r="C3243" t="str">
            <v>20</v>
          </cell>
        </row>
        <row r="3244">
          <cell r="A3244" t="str">
            <v>Zalaszentmárton</v>
          </cell>
          <cell r="B3244" t="str">
            <v>13091</v>
          </cell>
          <cell r="C3244" t="str">
            <v>20</v>
          </cell>
        </row>
        <row r="3245">
          <cell r="A3245" t="str">
            <v>Zalaszentmihály</v>
          </cell>
          <cell r="B3245" t="str">
            <v>18449</v>
          </cell>
          <cell r="C3245" t="str">
            <v>20</v>
          </cell>
        </row>
        <row r="3246">
          <cell r="A3246" t="str">
            <v>Zalaszombatfa</v>
          </cell>
          <cell r="B3246" t="str">
            <v>27562</v>
          </cell>
          <cell r="C3246" t="str">
            <v>20</v>
          </cell>
        </row>
        <row r="3247">
          <cell r="A3247" t="str">
            <v>Zaláta</v>
          </cell>
          <cell r="B3247" t="str">
            <v>25122</v>
          </cell>
          <cell r="C3247" t="str">
            <v>02</v>
          </cell>
        </row>
        <row r="3248">
          <cell r="A3248" t="str">
            <v>Zalatárnok</v>
          </cell>
          <cell r="B3248" t="str">
            <v>29683</v>
          </cell>
          <cell r="C3248" t="str">
            <v>20</v>
          </cell>
        </row>
        <row r="3249">
          <cell r="A3249" t="str">
            <v>Zalaújlak</v>
          </cell>
          <cell r="B3249" t="str">
            <v>09380</v>
          </cell>
          <cell r="C3249" t="str">
            <v>20</v>
          </cell>
        </row>
        <row r="3250">
          <cell r="A3250" t="str">
            <v>Zalavár</v>
          </cell>
          <cell r="B3250" t="str">
            <v>13736</v>
          </cell>
          <cell r="C3250" t="str">
            <v>20</v>
          </cell>
        </row>
        <row r="3251">
          <cell r="A3251" t="str">
            <v>Zalavég</v>
          </cell>
          <cell r="B3251" t="str">
            <v>17057</v>
          </cell>
          <cell r="C3251" t="str">
            <v>20</v>
          </cell>
        </row>
        <row r="3252">
          <cell r="A3252" t="str">
            <v>Zalkod</v>
          </cell>
          <cell r="B3252" t="str">
            <v>15617</v>
          </cell>
          <cell r="C3252" t="str">
            <v>05</v>
          </cell>
        </row>
        <row r="3253">
          <cell r="A3253" t="str">
            <v>Zamárdi</v>
          </cell>
          <cell r="B3253" t="str">
            <v>06008</v>
          </cell>
          <cell r="C3253" t="str">
            <v>14</v>
          </cell>
        </row>
        <row r="3254">
          <cell r="A3254" t="str">
            <v>Zámoly</v>
          </cell>
          <cell r="B3254" t="str">
            <v>30243</v>
          </cell>
          <cell r="C3254" t="str">
            <v>07</v>
          </cell>
        </row>
        <row r="3255">
          <cell r="A3255" t="str">
            <v>Zánka</v>
          </cell>
          <cell r="B3255" t="str">
            <v>20826</v>
          </cell>
          <cell r="C3255" t="str">
            <v>19</v>
          </cell>
        </row>
        <row r="3256">
          <cell r="A3256" t="str">
            <v>Zaránk</v>
          </cell>
          <cell r="B3256" t="str">
            <v>23445</v>
          </cell>
          <cell r="C3256" t="str">
            <v>10</v>
          </cell>
        </row>
        <row r="3257">
          <cell r="A3257" t="str">
            <v>Závod</v>
          </cell>
          <cell r="B3257" t="str">
            <v>14304</v>
          </cell>
          <cell r="C3257" t="str">
            <v>17</v>
          </cell>
        </row>
        <row r="3258">
          <cell r="A3258" t="str">
            <v>Zebecke</v>
          </cell>
          <cell r="B3258" t="str">
            <v>03726</v>
          </cell>
          <cell r="C3258" t="str">
            <v>20</v>
          </cell>
        </row>
        <row r="3259">
          <cell r="A3259" t="str">
            <v>Zebegény</v>
          </cell>
          <cell r="B3259" t="str">
            <v>14960</v>
          </cell>
          <cell r="C3259" t="str">
            <v>13</v>
          </cell>
        </row>
        <row r="3260">
          <cell r="A3260" t="str">
            <v>Zemplénagárd</v>
          </cell>
          <cell r="B3260" t="str">
            <v>31608</v>
          </cell>
          <cell r="C3260" t="str">
            <v>05</v>
          </cell>
        </row>
        <row r="3261">
          <cell r="A3261" t="str">
            <v>Zengővárkony</v>
          </cell>
          <cell r="B3261" t="str">
            <v>15848</v>
          </cell>
          <cell r="C3261" t="str">
            <v>02</v>
          </cell>
        </row>
        <row r="3262">
          <cell r="A3262" t="str">
            <v>Zichyújfalu</v>
          </cell>
          <cell r="B3262" t="str">
            <v>34263</v>
          </cell>
          <cell r="C3262" t="str">
            <v>07</v>
          </cell>
        </row>
        <row r="3263">
          <cell r="A3263" t="str">
            <v>Zics</v>
          </cell>
          <cell r="B3263" t="str">
            <v>33057</v>
          </cell>
          <cell r="C3263" t="str">
            <v>14</v>
          </cell>
        </row>
        <row r="3264">
          <cell r="A3264" t="str">
            <v>Ziliz</v>
          </cell>
          <cell r="B3264" t="str">
            <v>19275</v>
          </cell>
          <cell r="C3264" t="str">
            <v>05</v>
          </cell>
        </row>
        <row r="3265">
          <cell r="A3265" t="str">
            <v>Zimány</v>
          </cell>
          <cell r="B3265" t="str">
            <v>27614</v>
          </cell>
          <cell r="C3265" t="str">
            <v>14</v>
          </cell>
        </row>
        <row r="3266">
          <cell r="A3266" t="str">
            <v>Zirc</v>
          </cell>
          <cell r="B3266" t="str">
            <v>26499</v>
          </cell>
          <cell r="C3266" t="str">
            <v>19</v>
          </cell>
        </row>
        <row r="3267">
          <cell r="A3267" t="str">
            <v>Zók</v>
          </cell>
          <cell r="B3267" t="str">
            <v>12201</v>
          </cell>
          <cell r="C3267" t="str">
            <v>02</v>
          </cell>
        </row>
        <row r="3268">
          <cell r="A3268" t="str">
            <v>Zomba</v>
          </cell>
          <cell r="B3268" t="str">
            <v>21625</v>
          </cell>
          <cell r="C3268" t="str">
            <v>17</v>
          </cell>
        </row>
        <row r="3269">
          <cell r="A3269" t="str">
            <v>Zubogy</v>
          </cell>
          <cell r="B3269" t="str">
            <v>19105</v>
          </cell>
          <cell r="C3269" t="str">
            <v>05</v>
          </cell>
        </row>
        <row r="3270">
          <cell r="A3270" t="str">
            <v>Zsadány</v>
          </cell>
          <cell r="B3270" t="str">
            <v>06257</v>
          </cell>
          <cell r="C3270" t="str">
            <v>04</v>
          </cell>
        </row>
        <row r="3271">
          <cell r="A3271" t="str">
            <v>Zsáka</v>
          </cell>
          <cell r="B3271" t="str">
            <v>04817</v>
          </cell>
          <cell r="C3271" t="str">
            <v>09</v>
          </cell>
        </row>
        <row r="3272">
          <cell r="A3272" t="str">
            <v>Zsámbék</v>
          </cell>
          <cell r="B3272" t="str">
            <v>25034</v>
          </cell>
          <cell r="C3272" t="str">
            <v>13</v>
          </cell>
        </row>
        <row r="3273">
          <cell r="A3273" t="str">
            <v>Zsámbok</v>
          </cell>
          <cell r="B3273" t="str">
            <v>22035</v>
          </cell>
          <cell r="C3273" t="str">
            <v>13</v>
          </cell>
        </row>
        <row r="3274">
          <cell r="A3274" t="str">
            <v>Zsana</v>
          </cell>
          <cell r="B3274" t="str">
            <v>15158</v>
          </cell>
          <cell r="C3274" t="str">
            <v>03</v>
          </cell>
        </row>
        <row r="3275">
          <cell r="A3275" t="str">
            <v>Zsarolyán</v>
          </cell>
          <cell r="B3275" t="str">
            <v>28750</v>
          </cell>
          <cell r="C3275" t="str">
            <v>15</v>
          </cell>
        </row>
        <row r="3276">
          <cell r="A3276" t="str">
            <v>Zsebeháza</v>
          </cell>
          <cell r="B3276" t="str">
            <v>16869</v>
          </cell>
          <cell r="C3276" t="str">
            <v>08</v>
          </cell>
        </row>
        <row r="3277">
          <cell r="A3277" t="str">
            <v>Zsédeny</v>
          </cell>
          <cell r="B3277" t="str">
            <v>21643</v>
          </cell>
          <cell r="C3277" t="str">
            <v>18</v>
          </cell>
        </row>
        <row r="3278">
          <cell r="A3278" t="str">
            <v>Zselickisfalud</v>
          </cell>
          <cell r="B3278" t="str">
            <v>26842</v>
          </cell>
          <cell r="C3278" t="str">
            <v>14</v>
          </cell>
        </row>
        <row r="3279">
          <cell r="A3279" t="str">
            <v>Zselickislak</v>
          </cell>
          <cell r="B3279" t="str">
            <v>24110</v>
          </cell>
          <cell r="C3279" t="str">
            <v>14</v>
          </cell>
        </row>
        <row r="3280">
          <cell r="A3280" t="str">
            <v>Zselicszentpál</v>
          </cell>
          <cell r="B3280" t="str">
            <v>17491</v>
          </cell>
          <cell r="C3280" t="str">
            <v>14</v>
          </cell>
        </row>
        <row r="3281">
          <cell r="A3281" t="str">
            <v>Zsennye</v>
          </cell>
          <cell r="B3281" t="str">
            <v>12292</v>
          </cell>
          <cell r="C3281" t="str">
            <v>18</v>
          </cell>
        </row>
        <row r="3282">
          <cell r="A3282" t="str">
            <v>Zsira</v>
          </cell>
          <cell r="B3282" t="str">
            <v>04622</v>
          </cell>
          <cell r="C3282" t="str">
            <v>08</v>
          </cell>
        </row>
        <row r="3283">
          <cell r="A3283" t="str">
            <v>Zsombó</v>
          </cell>
          <cell r="B3283" t="str">
            <v>17765</v>
          </cell>
          <cell r="C3283" t="str">
            <v>06</v>
          </cell>
        </row>
        <row r="3284">
          <cell r="A3284" t="str">
            <v>Zsujta</v>
          </cell>
          <cell r="B3284" t="str">
            <v>11022</v>
          </cell>
          <cell r="C3284" t="str">
            <v>05</v>
          </cell>
        </row>
        <row r="3285">
          <cell r="A3285" t="str">
            <v>Zsurk</v>
          </cell>
          <cell r="B3285" t="str">
            <v>13037</v>
          </cell>
          <cell r="C3285" t="str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tabSelected="1" workbookViewId="0" topLeftCell="A2">
      <selection activeCell="CL53" sqref="CL53:CN61"/>
    </sheetView>
  </sheetViews>
  <sheetFormatPr defaultColWidth="16.296875" defaultRowHeight="15"/>
  <cols>
    <col min="1" max="2" width="1.69921875" style="5" customWidth="1"/>
    <col min="3" max="3" width="1.796875" style="5" customWidth="1"/>
    <col min="4" max="5" width="1.8984375" style="5" customWidth="1"/>
    <col min="6" max="6" width="0.6953125" style="5" customWidth="1"/>
    <col min="7" max="7" width="1.1015625" style="5" customWidth="1"/>
    <col min="8" max="10" width="2.296875" style="5" customWidth="1"/>
    <col min="11" max="11" width="3.09765625" style="5" customWidth="1"/>
    <col min="12" max="13" width="1.796875" style="5" customWidth="1"/>
    <col min="14" max="14" width="2.296875" style="6" customWidth="1"/>
    <col min="15" max="15" width="2" style="6" customWidth="1"/>
    <col min="16" max="17" width="1.8984375" style="6" customWidth="1"/>
    <col min="18" max="18" width="2.19921875" style="6" customWidth="1"/>
    <col min="19" max="19" width="2.3984375" style="6" customWidth="1"/>
    <col min="20" max="26" width="2.3984375" style="5" customWidth="1"/>
    <col min="27" max="30" width="2.296875" style="5" customWidth="1"/>
    <col min="31" max="31" width="5.296875" style="5" customWidth="1"/>
    <col min="32" max="32" width="9.296875" style="5" customWidth="1"/>
    <col min="33" max="33" width="3" style="5" customWidth="1"/>
    <col min="34" max="34" width="1.796875" style="5" customWidth="1"/>
    <col min="35" max="35" width="2.796875" style="5" customWidth="1"/>
    <col min="36" max="41" width="2.19921875" style="5" customWidth="1"/>
    <col min="42" max="42" width="1.2890625" style="5" customWidth="1"/>
    <col min="43" max="43" width="3.09765625" style="5" customWidth="1"/>
    <col min="44" max="45" width="2.19921875" style="5" customWidth="1"/>
    <col min="46" max="47" width="2.69921875" style="5" customWidth="1"/>
    <col min="48" max="48" width="3.296875" style="5" customWidth="1"/>
    <col min="49" max="65" width="2.296875" style="5" customWidth="1"/>
    <col min="66" max="66" width="3.8984375" style="5" customWidth="1"/>
    <col min="67" max="69" width="1.390625" style="5" customWidth="1"/>
    <col min="70" max="70" width="1.796875" style="5" customWidth="1"/>
    <col min="71" max="71" width="1.8984375" style="5" customWidth="1"/>
    <col min="72" max="72" width="2" style="5" customWidth="1"/>
    <col min="73" max="74" width="2.296875" style="5" customWidth="1"/>
    <col min="75" max="75" width="1.59765625" style="5" customWidth="1"/>
    <col min="76" max="76" width="2" style="5" customWidth="1"/>
    <col min="77" max="77" width="1.390625" style="5" customWidth="1"/>
    <col min="78" max="78" width="1.8984375" style="5" customWidth="1"/>
    <col min="79" max="79" width="1.796875" style="5" customWidth="1"/>
    <col min="80" max="80" width="2.296875" style="5" customWidth="1"/>
    <col min="81" max="81" width="1.59765625" style="5" customWidth="1"/>
    <col min="82" max="82" width="2.09765625" style="5" customWidth="1"/>
    <col min="83" max="89" width="3.296875" style="5" customWidth="1"/>
    <col min="90" max="90" width="2.296875" style="5" customWidth="1"/>
    <col min="91" max="92" width="1.8984375" style="5" customWidth="1"/>
    <col min="93" max="93" width="16.296875" style="7" customWidth="1"/>
    <col min="94" max="101" width="6.296875" style="7" customWidth="1"/>
    <col min="102" max="16384" width="16.296875" style="5" customWidth="1"/>
  </cols>
  <sheetData>
    <row r="1" spans="1:101" s="2" customFormat="1" ht="12" hidden="1">
      <c r="A1" s="1" t="s">
        <v>0</v>
      </c>
      <c r="B1" s="1" t="s">
        <v>1</v>
      </c>
      <c r="C1" s="2">
        <v>2010</v>
      </c>
      <c r="D1" s="2" t="str">
        <f>mho</f>
        <v>03</v>
      </c>
      <c r="E1" s="1" t="s">
        <v>2</v>
      </c>
      <c r="F1" s="2" t="str">
        <f>asz_azon1</f>
        <v>15403856</v>
      </c>
      <c r="N1" s="3"/>
      <c r="O1" s="3"/>
      <c r="P1" s="3"/>
      <c r="Q1" s="3"/>
      <c r="R1" s="3"/>
      <c r="S1" s="3"/>
      <c r="CO1" s="4"/>
      <c r="CP1" s="4"/>
      <c r="CQ1" s="4"/>
      <c r="CR1" s="4"/>
      <c r="CS1" s="4"/>
      <c r="CT1" s="4"/>
      <c r="CU1" s="4"/>
      <c r="CV1" s="4"/>
      <c r="CW1" s="4"/>
    </row>
    <row r="2" spans="8:92" ht="12" customHeight="1">
      <c r="H2" s="313">
        <v>3</v>
      </c>
      <c r="I2" s="314"/>
      <c r="J2" s="315"/>
      <c r="CL2" s="252">
        <v>1726</v>
      </c>
      <c r="CM2" s="252"/>
      <c r="CN2" s="252"/>
    </row>
    <row r="3" spans="1:93" ht="17.25" customHeight="1">
      <c r="A3" s="8" t="s">
        <v>3</v>
      </c>
      <c r="B3" s="9"/>
      <c r="C3" s="9"/>
      <c r="D3" s="9"/>
      <c r="E3" s="9"/>
      <c r="F3" s="9"/>
      <c r="G3" s="9"/>
      <c r="H3" s="316"/>
      <c r="I3" s="317"/>
      <c r="J3" s="31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 t="s">
        <v>4</v>
      </c>
      <c r="AH3" s="10"/>
      <c r="AI3" s="11" t="s">
        <v>5</v>
      </c>
      <c r="AJ3"/>
      <c r="AK3"/>
      <c r="AL3"/>
      <c r="AM3"/>
      <c r="AN3"/>
      <c r="AO3"/>
      <c r="AP3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2"/>
    </row>
    <row r="4" ht="12" customHeight="1"/>
    <row r="5" spans="3:78" ht="19.5" customHeight="1">
      <c r="C5" s="13" t="s">
        <v>6</v>
      </c>
      <c r="D5" s="304" t="str">
        <f>VLOOKUP(Y5,'[1]elolap'!$A$112:$C$3285,3,FALSE)</f>
        <v>15</v>
      </c>
      <c r="E5" s="305"/>
      <c r="M5" s="13" t="s">
        <v>7</v>
      </c>
      <c r="N5" s="304" t="str">
        <f>VLOOKUP(Y5,'[1]elolap'!$A$112:$C$3285,2,FALSE)</f>
        <v>18290</v>
      </c>
      <c r="O5" s="306"/>
      <c r="P5" s="306"/>
      <c r="Q5" s="306"/>
      <c r="R5" s="305"/>
      <c r="S5" s="14"/>
      <c r="T5" s="14"/>
      <c r="U5" s="14"/>
      <c r="V5" s="14"/>
      <c r="X5" s="15" t="s">
        <v>8</v>
      </c>
      <c r="Y5" s="336" t="s">
        <v>9</v>
      </c>
      <c r="Z5" s="337"/>
      <c r="AA5" s="337"/>
      <c r="AB5" s="337"/>
      <c r="AC5" s="337"/>
      <c r="AD5" s="337"/>
      <c r="AE5" s="337"/>
      <c r="AF5" s="337"/>
      <c r="AG5" s="337"/>
      <c r="AH5" s="338"/>
      <c r="AK5" s="16"/>
      <c r="AL5" s="16"/>
      <c r="AM5" s="16"/>
      <c r="AN5" s="16"/>
      <c r="AO5" s="16"/>
      <c r="AQ5" s="13" t="s">
        <v>10</v>
      </c>
      <c r="AR5" s="310" t="str">
        <f>'[1]elolap'!$F$24</f>
        <v>15403856</v>
      </c>
      <c r="AS5" s="311"/>
      <c r="AT5" s="311"/>
      <c r="AU5" s="311"/>
      <c r="AV5" s="311"/>
      <c r="AW5" s="311"/>
      <c r="AX5" s="311"/>
      <c r="AY5" s="312"/>
      <c r="AZ5" s="17"/>
      <c r="BA5" s="17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92" ht="9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19"/>
      <c r="Q6" s="19"/>
      <c r="R6" s="19"/>
      <c r="S6" s="19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1:92" ht="19.5" customHeight="1">
      <c r="A7" s="20" t="s">
        <v>11</v>
      </c>
      <c r="D7" s="21"/>
      <c r="E7" s="21"/>
      <c r="H7" s="22"/>
      <c r="I7" s="22"/>
      <c r="J7" s="307" t="str">
        <f>Y5</f>
        <v>Nyírkarász</v>
      </c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9"/>
      <c r="W7" s="22"/>
      <c r="X7" s="23" t="s">
        <v>12</v>
      </c>
      <c r="Y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</row>
    <row r="8" spans="3:101" s="24" customFormat="1" ht="19.5" customHeight="1">
      <c r="C8" s="25"/>
      <c r="D8" s="25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28"/>
      <c r="W8" s="29"/>
      <c r="Y8" s="30"/>
      <c r="Z8" s="31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4"/>
      <c r="CP8" s="34"/>
      <c r="CQ8" s="34"/>
      <c r="CR8" s="34"/>
      <c r="CS8" s="34"/>
      <c r="CT8" s="34"/>
      <c r="CU8" s="34"/>
      <c r="CV8" s="34"/>
      <c r="CW8" s="34"/>
    </row>
    <row r="9" spans="1:92" ht="13.5" customHeight="1">
      <c r="A9" s="244" t="s">
        <v>13</v>
      </c>
      <c r="B9" s="245"/>
      <c r="C9" s="319" t="s">
        <v>14</v>
      </c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/>
      <c r="R9" s="350" t="s">
        <v>15</v>
      </c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1"/>
      <c r="AF9" s="261" t="s">
        <v>16</v>
      </c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3"/>
    </row>
    <row r="10" spans="1:92" ht="6.75" customHeight="1">
      <c r="A10" s="246"/>
      <c r="B10" s="247"/>
      <c r="C10" s="322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  <c r="R10" s="351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4"/>
      <c r="AF10" s="264"/>
      <c r="AG10" s="265"/>
      <c r="AH10" s="265"/>
      <c r="AI10" s="265"/>
      <c r="AJ10" s="266"/>
      <c r="AK10" s="266"/>
      <c r="AL10" s="266"/>
      <c r="AM10" s="266"/>
      <c r="AN10" s="266"/>
      <c r="AO10" s="266"/>
      <c r="AP10" s="266"/>
      <c r="AQ10" s="266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7"/>
    </row>
    <row r="11" spans="1:92" ht="13.5" customHeight="1">
      <c r="A11" s="246"/>
      <c r="B11" s="247"/>
      <c r="C11" s="325" t="s">
        <v>17</v>
      </c>
      <c r="D11" s="326"/>
      <c r="E11" s="183" t="s">
        <v>18</v>
      </c>
      <c r="F11" s="183"/>
      <c r="G11" s="183"/>
      <c r="H11" s="159" t="s">
        <v>19</v>
      </c>
      <c r="I11" s="159"/>
      <c r="J11" s="159"/>
      <c r="K11" s="159"/>
      <c r="L11" s="90" t="s">
        <v>20</v>
      </c>
      <c r="M11" s="90"/>
      <c r="N11" s="90"/>
      <c r="O11" s="90"/>
      <c r="P11" s="90"/>
      <c r="Q11" s="90"/>
      <c r="R11" s="343" t="s">
        <v>21</v>
      </c>
      <c r="S11" s="343"/>
      <c r="T11" s="343"/>
      <c r="U11" s="343"/>
      <c r="V11" s="343"/>
      <c r="W11" s="343"/>
      <c r="X11" s="343"/>
      <c r="Y11" s="343"/>
      <c r="Z11" s="343"/>
      <c r="AA11" s="159" t="s">
        <v>22</v>
      </c>
      <c r="AB11" s="159"/>
      <c r="AC11" s="159"/>
      <c r="AD11" s="159"/>
      <c r="AE11" s="159"/>
      <c r="AF11" s="344" t="s">
        <v>23</v>
      </c>
      <c r="AG11" s="90"/>
      <c r="AH11" s="90"/>
      <c r="AI11" s="134"/>
      <c r="AJ11" s="339" t="s">
        <v>24</v>
      </c>
      <c r="AK11" s="339"/>
      <c r="AL11" s="339"/>
      <c r="AM11" s="339"/>
      <c r="AN11" s="339"/>
      <c r="AO11" s="339"/>
      <c r="AP11" s="339"/>
      <c r="AQ11" s="339"/>
      <c r="AR11" s="131" t="s">
        <v>25</v>
      </c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2"/>
      <c r="BH11" s="172" t="s">
        <v>26</v>
      </c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278"/>
      <c r="BW11" s="268" t="s">
        <v>27</v>
      </c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70"/>
    </row>
    <row r="12" spans="1:92" ht="13.5" customHeight="1">
      <c r="A12" s="246"/>
      <c r="B12" s="247"/>
      <c r="C12" s="327"/>
      <c r="D12" s="328"/>
      <c r="E12" s="183"/>
      <c r="F12" s="183"/>
      <c r="G12" s="183"/>
      <c r="H12" s="159"/>
      <c r="I12" s="159"/>
      <c r="J12" s="159"/>
      <c r="K12" s="159"/>
      <c r="L12" s="91"/>
      <c r="M12" s="91"/>
      <c r="N12" s="91"/>
      <c r="O12" s="91"/>
      <c r="P12" s="91"/>
      <c r="Q12" s="91"/>
      <c r="R12" s="343"/>
      <c r="S12" s="343"/>
      <c r="T12" s="343"/>
      <c r="U12" s="343"/>
      <c r="V12" s="343"/>
      <c r="W12" s="343"/>
      <c r="X12" s="343"/>
      <c r="Y12" s="343"/>
      <c r="Z12" s="343"/>
      <c r="AA12" s="159"/>
      <c r="AB12" s="159"/>
      <c r="AC12" s="159"/>
      <c r="AD12" s="159"/>
      <c r="AE12" s="159"/>
      <c r="AF12" s="345"/>
      <c r="AG12" s="91"/>
      <c r="AH12" s="91"/>
      <c r="AI12" s="346"/>
      <c r="AJ12" s="340"/>
      <c r="AK12" s="340"/>
      <c r="AL12" s="340"/>
      <c r="AM12" s="340"/>
      <c r="AN12" s="340"/>
      <c r="AO12" s="340"/>
      <c r="AP12" s="340"/>
      <c r="AQ12" s="340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9"/>
      <c r="BH12" s="174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279"/>
      <c r="BW12" s="271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3"/>
    </row>
    <row r="13" spans="1:92" ht="19.5" customHeight="1">
      <c r="A13" s="246"/>
      <c r="B13" s="247"/>
      <c r="C13" s="327"/>
      <c r="D13" s="328"/>
      <c r="E13" s="183"/>
      <c r="F13" s="183"/>
      <c r="G13" s="183"/>
      <c r="H13" s="159"/>
      <c r="I13" s="159"/>
      <c r="J13" s="159"/>
      <c r="K13" s="159"/>
      <c r="L13" s="91"/>
      <c r="M13" s="91"/>
      <c r="N13" s="91"/>
      <c r="O13" s="91"/>
      <c r="P13" s="91"/>
      <c r="Q13" s="91"/>
      <c r="R13" s="343"/>
      <c r="S13" s="343"/>
      <c r="T13" s="343"/>
      <c r="U13" s="343"/>
      <c r="V13" s="343"/>
      <c r="W13" s="343"/>
      <c r="X13" s="343"/>
      <c r="Y13" s="343"/>
      <c r="Z13" s="343"/>
      <c r="AA13" s="159"/>
      <c r="AB13" s="159"/>
      <c r="AC13" s="159"/>
      <c r="AD13" s="159"/>
      <c r="AE13" s="159"/>
      <c r="AF13" s="345"/>
      <c r="AG13" s="91"/>
      <c r="AH13" s="91"/>
      <c r="AI13" s="346"/>
      <c r="AJ13" s="340"/>
      <c r="AK13" s="340"/>
      <c r="AL13" s="340"/>
      <c r="AM13" s="340"/>
      <c r="AN13" s="340"/>
      <c r="AO13" s="340"/>
      <c r="AP13" s="340"/>
      <c r="AQ13" s="340"/>
      <c r="AR13" s="121" t="s">
        <v>28</v>
      </c>
      <c r="AS13" s="122"/>
      <c r="AT13" s="184" t="s">
        <v>29</v>
      </c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274"/>
      <c r="BH13" s="130" t="s">
        <v>30</v>
      </c>
      <c r="BI13" s="131"/>
      <c r="BJ13" s="131"/>
      <c r="BK13" s="131"/>
      <c r="BL13" s="131"/>
      <c r="BM13" s="131"/>
      <c r="BN13" s="132"/>
      <c r="BO13" s="268" t="s">
        <v>31</v>
      </c>
      <c r="BP13" s="269"/>
      <c r="BQ13" s="269"/>
      <c r="BR13" s="269"/>
      <c r="BS13" s="280"/>
      <c r="BT13" s="133" t="s">
        <v>32</v>
      </c>
      <c r="BU13" s="90"/>
      <c r="BV13" s="176"/>
      <c r="BW13" s="162" t="s">
        <v>33</v>
      </c>
      <c r="BX13" s="162"/>
      <c r="BY13" s="188" t="s">
        <v>34</v>
      </c>
      <c r="BZ13" s="189"/>
      <c r="CA13" s="188" t="s">
        <v>35</v>
      </c>
      <c r="CB13" s="189"/>
      <c r="CC13" s="188" t="s">
        <v>36</v>
      </c>
      <c r="CD13" s="189"/>
      <c r="CE13" s="184" t="s">
        <v>37</v>
      </c>
      <c r="CF13" s="185"/>
      <c r="CG13" s="185"/>
      <c r="CH13" s="185"/>
      <c r="CI13" s="185"/>
      <c r="CJ13" s="185"/>
      <c r="CK13" s="185"/>
      <c r="CL13" s="185"/>
      <c r="CM13" s="185"/>
      <c r="CN13" s="186"/>
    </row>
    <row r="14" spans="1:92" ht="64.5" customHeight="1">
      <c r="A14" s="246"/>
      <c r="B14" s="247"/>
      <c r="C14" s="327"/>
      <c r="D14" s="328"/>
      <c r="E14" s="183"/>
      <c r="F14" s="183"/>
      <c r="G14" s="183"/>
      <c r="H14" s="159"/>
      <c r="I14" s="159"/>
      <c r="J14" s="159"/>
      <c r="K14" s="159"/>
      <c r="L14" s="187" t="s">
        <v>38</v>
      </c>
      <c r="M14" s="187"/>
      <c r="N14" s="187"/>
      <c r="O14" s="159" t="s">
        <v>39</v>
      </c>
      <c r="P14" s="159"/>
      <c r="Q14" s="159"/>
      <c r="R14" s="343"/>
      <c r="S14" s="343"/>
      <c r="T14" s="343"/>
      <c r="U14" s="343"/>
      <c r="V14" s="343"/>
      <c r="W14" s="343"/>
      <c r="X14" s="343"/>
      <c r="Y14" s="343"/>
      <c r="Z14" s="343"/>
      <c r="AA14" s="159"/>
      <c r="AB14" s="159"/>
      <c r="AC14" s="159"/>
      <c r="AD14" s="159"/>
      <c r="AE14" s="159"/>
      <c r="AF14" s="347"/>
      <c r="AG14" s="348"/>
      <c r="AH14" s="348"/>
      <c r="AI14" s="349"/>
      <c r="AJ14" s="341"/>
      <c r="AK14" s="341"/>
      <c r="AL14" s="341"/>
      <c r="AM14" s="341"/>
      <c r="AN14" s="341"/>
      <c r="AO14" s="341"/>
      <c r="AP14" s="341"/>
      <c r="AQ14" s="341"/>
      <c r="AR14" s="123"/>
      <c r="AS14" s="124"/>
      <c r="AT14" s="133" t="s">
        <v>40</v>
      </c>
      <c r="AU14" s="90"/>
      <c r="AV14" s="176"/>
      <c r="AW14" s="133" t="s">
        <v>41</v>
      </c>
      <c r="AX14" s="90"/>
      <c r="AY14" s="90"/>
      <c r="AZ14" s="90"/>
      <c r="BA14" s="90"/>
      <c r="BB14" s="90"/>
      <c r="BC14" s="90"/>
      <c r="BD14" s="90"/>
      <c r="BE14" s="90"/>
      <c r="BF14" s="90"/>
      <c r="BG14" s="176"/>
      <c r="BH14" s="156"/>
      <c r="BI14" s="157"/>
      <c r="BJ14" s="157"/>
      <c r="BK14" s="157"/>
      <c r="BL14" s="157"/>
      <c r="BM14" s="157"/>
      <c r="BN14" s="158"/>
      <c r="BO14" s="281"/>
      <c r="BP14" s="282"/>
      <c r="BQ14" s="282"/>
      <c r="BR14" s="282"/>
      <c r="BS14" s="283"/>
      <c r="BT14" s="177"/>
      <c r="BU14" s="91"/>
      <c r="BV14" s="178"/>
      <c r="BW14" s="163"/>
      <c r="BX14" s="163"/>
      <c r="BY14" s="190"/>
      <c r="BZ14" s="191"/>
      <c r="CA14" s="190"/>
      <c r="CB14" s="191"/>
      <c r="CC14" s="190"/>
      <c r="CD14" s="191"/>
      <c r="CE14" s="172" t="s">
        <v>42</v>
      </c>
      <c r="CF14" s="173"/>
      <c r="CG14" s="173"/>
      <c r="CH14" s="173"/>
      <c r="CI14" s="173"/>
      <c r="CJ14" s="173"/>
      <c r="CK14" s="173"/>
      <c r="CL14" s="133" t="s">
        <v>43</v>
      </c>
      <c r="CM14" s="90"/>
      <c r="CN14" s="134"/>
    </row>
    <row r="15" spans="1:92" ht="15.75" customHeight="1">
      <c r="A15" s="248"/>
      <c r="B15" s="249"/>
      <c r="C15" s="329"/>
      <c r="D15" s="33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275" t="s">
        <v>44</v>
      </c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7"/>
      <c r="AR15" s="125"/>
      <c r="AS15" s="126"/>
      <c r="AT15" s="135"/>
      <c r="AU15" s="136"/>
      <c r="AV15" s="179"/>
      <c r="AW15" s="135"/>
      <c r="AX15" s="136"/>
      <c r="AY15" s="136"/>
      <c r="AZ15" s="136"/>
      <c r="BA15" s="136"/>
      <c r="BB15" s="136"/>
      <c r="BC15" s="136"/>
      <c r="BD15" s="136"/>
      <c r="BE15" s="136"/>
      <c r="BF15" s="136"/>
      <c r="BG15" s="179"/>
      <c r="BH15" s="167"/>
      <c r="BI15" s="168"/>
      <c r="BJ15" s="168"/>
      <c r="BK15" s="168"/>
      <c r="BL15" s="168"/>
      <c r="BM15" s="168"/>
      <c r="BN15" s="169"/>
      <c r="BO15" s="271"/>
      <c r="BP15" s="272"/>
      <c r="BQ15" s="272"/>
      <c r="BR15" s="272"/>
      <c r="BS15" s="284"/>
      <c r="BT15" s="135"/>
      <c r="BU15" s="136"/>
      <c r="BV15" s="179"/>
      <c r="BW15" s="180" t="s">
        <v>45</v>
      </c>
      <c r="BX15" s="181"/>
      <c r="BY15" s="181"/>
      <c r="BZ15" s="181"/>
      <c r="CA15" s="181"/>
      <c r="CB15" s="181"/>
      <c r="CC15" s="181"/>
      <c r="CD15" s="182"/>
      <c r="CE15" s="174"/>
      <c r="CF15" s="175"/>
      <c r="CG15" s="175"/>
      <c r="CH15" s="175"/>
      <c r="CI15" s="175"/>
      <c r="CJ15" s="175"/>
      <c r="CK15" s="175"/>
      <c r="CL15" s="135"/>
      <c r="CM15" s="136"/>
      <c r="CN15" s="137"/>
    </row>
    <row r="16" spans="1:101" s="36" customFormat="1" ht="12.75" customHeight="1">
      <c r="A16" s="250" t="s">
        <v>46</v>
      </c>
      <c r="B16" s="251"/>
      <c r="C16" s="250" t="s">
        <v>47</v>
      </c>
      <c r="D16" s="302"/>
      <c r="E16" s="331" t="s">
        <v>48</v>
      </c>
      <c r="F16" s="332"/>
      <c r="G16" s="302"/>
      <c r="H16" s="331" t="s">
        <v>49</v>
      </c>
      <c r="I16" s="332"/>
      <c r="J16" s="332"/>
      <c r="K16" s="302"/>
      <c r="L16" s="331" t="s">
        <v>50</v>
      </c>
      <c r="M16" s="332"/>
      <c r="N16" s="302"/>
      <c r="O16" s="333" t="s">
        <v>51</v>
      </c>
      <c r="P16" s="334"/>
      <c r="Q16" s="335"/>
      <c r="R16" s="153" t="s">
        <v>52</v>
      </c>
      <c r="S16" s="154"/>
      <c r="T16" s="154"/>
      <c r="U16" s="154"/>
      <c r="V16" s="154"/>
      <c r="W16" s="154"/>
      <c r="X16" s="154"/>
      <c r="Y16" s="154"/>
      <c r="Z16" s="155"/>
      <c r="AA16" s="156" t="s">
        <v>53</v>
      </c>
      <c r="AB16" s="157"/>
      <c r="AC16" s="157"/>
      <c r="AD16" s="157"/>
      <c r="AE16" s="158"/>
      <c r="AF16" s="342" t="s">
        <v>54</v>
      </c>
      <c r="AG16" s="165"/>
      <c r="AH16" s="165"/>
      <c r="AI16" s="166"/>
      <c r="AJ16" s="164" t="s">
        <v>55</v>
      </c>
      <c r="AK16" s="165"/>
      <c r="AL16" s="165"/>
      <c r="AM16" s="165"/>
      <c r="AN16" s="165"/>
      <c r="AO16" s="165"/>
      <c r="AP16" s="165"/>
      <c r="AQ16" s="166"/>
      <c r="AR16" s="130" t="s">
        <v>56</v>
      </c>
      <c r="AS16" s="132"/>
      <c r="AT16" s="130" t="s">
        <v>57</v>
      </c>
      <c r="AU16" s="131"/>
      <c r="AV16" s="132"/>
      <c r="AW16" s="192" t="s">
        <v>58</v>
      </c>
      <c r="AX16" s="194"/>
      <c r="AY16" s="194"/>
      <c r="AZ16" s="128"/>
      <c r="BA16" s="128"/>
      <c r="BB16" s="128"/>
      <c r="BC16" s="128"/>
      <c r="BD16" s="128"/>
      <c r="BE16" s="128"/>
      <c r="BF16" s="128"/>
      <c r="BG16" s="285"/>
      <c r="BH16" s="130" t="s">
        <v>59</v>
      </c>
      <c r="BI16" s="131"/>
      <c r="BJ16" s="131"/>
      <c r="BK16" s="131"/>
      <c r="BL16" s="131"/>
      <c r="BM16" s="131"/>
      <c r="BN16" s="132"/>
      <c r="BO16" s="127" t="s">
        <v>60</v>
      </c>
      <c r="BP16" s="128"/>
      <c r="BQ16" s="128"/>
      <c r="BR16" s="128"/>
      <c r="BS16" s="285"/>
      <c r="BT16" s="286" t="s">
        <v>61</v>
      </c>
      <c r="BU16" s="287"/>
      <c r="BV16" s="288"/>
      <c r="BW16" s="170" t="s">
        <v>62</v>
      </c>
      <c r="BX16" s="171"/>
      <c r="BY16" s="192" t="s">
        <v>63</v>
      </c>
      <c r="BZ16" s="193"/>
      <c r="CA16" s="192" t="s">
        <v>64</v>
      </c>
      <c r="CB16" s="193"/>
      <c r="CC16" s="194" t="s">
        <v>65</v>
      </c>
      <c r="CD16" s="193"/>
      <c r="CE16" s="127" t="s">
        <v>66</v>
      </c>
      <c r="CF16" s="128"/>
      <c r="CG16" s="128"/>
      <c r="CH16" s="128"/>
      <c r="CI16" s="128"/>
      <c r="CJ16" s="128"/>
      <c r="CK16" s="128"/>
      <c r="CL16" s="127" t="s">
        <v>67</v>
      </c>
      <c r="CM16" s="128"/>
      <c r="CN16" s="129"/>
      <c r="CO16" s="35"/>
      <c r="CP16" s="35"/>
      <c r="CQ16" s="35"/>
      <c r="CR16" s="35"/>
      <c r="CS16" s="35"/>
      <c r="CT16" s="35"/>
      <c r="CU16" s="35"/>
      <c r="CV16" s="35"/>
      <c r="CW16" s="35"/>
    </row>
    <row r="17" spans="1:101" s="44" customFormat="1" ht="15.75" customHeight="1">
      <c r="A17" s="238">
        <v>1</v>
      </c>
      <c r="B17" s="239"/>
      <c r="C17" s="204" t="s">
        <v>68</v>
      </c>
      <c r="D17" s="206"/>
      <c r="E17" s="195">
        <v>0</v>
      </c>
      <c r="F17" s="196"/>
      <c r="G17" s="197"/>
      <c r="H17" s="103" t="s">
        <v>249</v>
      </c>
      <c r="I17" s="104"/>
      <c r="J17" s="104"/>
      <c r="K17" s="105"/>
      <c r="L17" s="213" t="s">
        <v>250</v>
      </c>
      <c r="M17" s="205"/>
      <c r="N17" s="206"/>
      <c r="O17" s="293" t="s">
        <v>251</v>
      </c>
      <c r="P17" s="294"/>
      <c r="Q17" s="295"/>
      <c r="R17" s="94" t="s">
        <v>252</v>
      </c>
      <c r="S17" s="95"/>
      <c r="T17" s="95"/>
      <c r="U17" s="95"/>
      <c r="V17" s="95"/>
      <c r="W17" s="95"/>
      <c r="X17" s="95"/>
      <c r="Y17" s="95"/>
      <c r="Z17" s="96"/>
      <c r="AA17" s="103" t="s">
        <v>253</v>
      </c>
      <c r="AB17" s="104"/>
      <c r="AC17" s="104"/>
      <c r="AD17" s="104"/>
      <c r="AE17" s="105"/>
      <c r="AF17" s="37" t="s">
        <v>69</v>
      </c>
      <c r="AG17" s="38"/>
      <c r="AH17" s="39"/>
      <c r="AI17" s="40">
        <v>1</v>
      </c>
      <c r="AJ17" s="118" t="s">
        <v>70</v>
      </c>
      <c r="AK17" s="119"/>
      <c r="AL17" s="119"/>
      <c r="AM17" s="119"/>
      <c r="AN17" s="119"/>
      <c r="AO17" s="119"/>
      <c r="AP17" s="120"/>
      <c r="AQ17" s="41"/>
      <c r="AR17" s="147"/>
      <c r="AS17" s="148"/>
      <c r="AT17" s="103" t="s">
        <v>71</v>
      </c>
      <c r="AU17" s="104"/>
      <c r="AV17" s="105"/>
      <c r="AW17" s="224" t="s">
        <v>72</v>
      </c>
      <c r="AX17" s="225"/>
      <c r="AY17" s="225"/>
      <c r="AZ17" s="226" t="s">
        <v>9</v>
      </c>
      <c r="BA17" s="227"/>
      <c r="BB17" s="227"/>
      <c r="BC17" s="227"/>
      <c r="BD17" s="227"/>
      <c r="BE17" s="227"/>
      <c r="BF17" s="227"/>
      <c r="BG17" s="228"/>
      <c r="BH17" s="94" t="s">
        <v>255</v>
      </c>
      <c r="BI17" s="95"/>
      <c r="BJ17" s="95"/>
      <c r="BK17" s="95"/>
      <c r="BL17" s="95"/>
      <c r="BM17" s="95"/>
      <c r="BN17" s="96"/>
      <c r="BO17" s="138">
        <v>20</v>
      </c>
      <c r="BP17" s="139"/>
      <c r="BQ17" s="139"/>
      <c r="BR17" s="139"/>
      <c r="BS17" s="140"/>
      <c r="BT17" s="138"/>
      <c r="BU17" s="139"/>
      <c r="BV17" s="140"/>
      <c r="BW17" s="216" t="s">
        <v>98</v>
      </c>
      <c r="BX17" s="217"/>
      <c r="BY17" s="214">
        <v>1</v>
      </c>
      <c r="BZ17" s="215"/>
      <c r="CA17" s="214">
        <v>0</v>
      </c>
      <c r="CB17" s="215"/>
      <c r="CC17" s="214">
        <v>1</v>
      </c>
      <c r="CD17" s="215"/>
      <c r="CE17" s="42"/>
      <c r="CF17" s="42"/>
      <c r="CG17" s="42"/>
      <c r="CH17" s="42"/>
      <c r="CI17" s="42"/>
      <c r="CJ17" s="42"/>
      <c r="CK17" s="42"/>
      <c r="CL17" s="103" t="s">
        <v>73</v>
      </c>
      <c r="CM17" s="104"/>
      <c r="CN17" s="105"/>
      <c r="CO17" s="43" t="str">
        <f>VLOOKUP(AZ17,'[1]elolap'!$A$112:$C$3285,2,FALSE)</f>
        <v>18290</v>
      </c>
      <c r="CP17" s="43" t="e">
        <f aca="true" t="shared" si="0" ref="CP17:CW17">VLOOKUP(CE17,$CP$92:$CQ$162,2,FALSE)</f>
        <v>#VALUE!</v>
      </c>
      <c r="CQ17" s="43" t="e">
        <f t="shared" si="0"/>
        <v>#VALUE!</v>
      </c>
      <c r="CR17" s="43" t="e">
        <f t="shared" si="0"/>
        <v>#VALUE!</v>
      </c>
      <c r="CS17" s="43" t="e">
        <f t="shared" si="0"/>
        <v>#VALUE!</v>
      </c>
      <c r="CT17" s="43" t="e">
        <f t="shared" si="0"/>
        <v>#VALUE!</v>
      </c>
      <c r="CU17" s="43" t="e">
        <f t="shared" si="0"/>
        <v>#VALUE!</v>
      </c>
      <c r="CV17" s="43" t="e">
        <f t="shared" si="0"/>
        <v>#VALUE!</v>
      </c>
      <c r="CW17" s="43" t="str">
        <f t="shared" si="0"/>
        <v>0100</v>
      </c>
    </row>
    <row r="18" spans="1:101" s="44" customFormat="1" ht="15.75" customHeight="1">
      <c r="A18" s="240"/>
      <c r="B18" s="241"/>
      <c r="C18" s="207"/>
      <c r="D18" s="209"/>
      <c r="E18" s="198"/>
      <c r="F18" s="199"/>
      <c r="G18" s="200"/>
      <c r="H18" s="106"/>
      <c r="I18" s="107"/>
      <c r="J18" s="107"/>
      <c r="K18" s="108"/>
      <c r="L18" s="207"/>
      <c r="M18" s="208"/>
      <c r="N18" s="209"/>
      <c r="O18" s="296"/>
      <c r="P18" s="297"/>
      <c r="Q18" s="298"/>
      <c r="R18" s="97"/>
      <c r="S18" s="98"/>
      <c r="T18" s="98"/>
      <c r="U18" s="98"/>
      <c r="V18" s="98"/>
      <c r="W18" s="98"/>
      <c r="X18" s="98"/>
      <c r="Y18" s="98"/>
      <c r="Z18" s="99"/>
      <c r="AA18" s="106"/>
      <c r="AB18" s="107"/>
      <c r="AC18" s="107"/>
      <c r="AD18" s="107"/>
      <c r="AE18" s="108"/>
      <c r="AF18" s="37" t="s">
        <v>75</v>
      </c>
      <c r="AG18" s="38"/>
      <c r="AH18" s="39"/>
      <c r="AI18" s="40"/>
      <c r="AJ18" s="112" t="s">
        <v>76</v>
      </c>
      <c r="AK18" s="113"/>
      <c r="AL18" s="113"/>
      <c r="AM18" s="113"/>
      <c r="AN18" s="113"/>
      <c r="AO18" s="113"/>
      <c r="AP18" s="114"/>
      <c r="AQ18" s="41"/>
      <c r="AR18" s="149"/>
      <c r="AS18" s="150"/>
      <c r="AT18" s="106"/>
      <c r="AU18" s="107"/>
      <c r="AV18" s="108"/>
      <c r="AW18" s="218" t="s">
        <v>77</v>
      </c>
      <c r="AX18" s="219"/>
      <c r="AY18" s="219"/>
      <c r="AZ18" s="219"/>
      <c r="BA18" s="290" t="s">
        <v>100</v>
      </c>
      <c r="BB18" s="291"/>
      <c r="BC18" s="291"/>
      <c r="BD18" s="291"/>
      <c r="BE18" s="291"/>
      <c r="BF18" s="291"/>
      <c r="BG18" s="292"/>
      <c r="BH18" s="97"/>
      <c r="BI18" s="98"/>
      <c r="BJ18" s="98"/>
      <c r="BK18" s="98"/>
      <c r="BL18" s="98"/>
      <c r="BM18" s="98"/>
      <c r="BN18" s="99"/>
      <c r="BO18" s="141"/>
      <c r="BP18" s="142"/>
      <c r="BQ18" s="142"/>
      <c r="BR18" s="142"/>
      <c r="BS18" s="143"/>
      <c r="BT18" s="141"/>
      <c r="BU18" s="142"/>
      <c r="BV18" s="143"/>
      <c r="BW18" s="106"/>
      <c r="BX18" s="108"/>
      <c r="BY18" s="207"/>
      <c r="BZ18" s="209"/>
      <c r="CA18" s="207"/>
      <c r="CB18" s="209"/>
      <c r="CC18" s="207"/>
      <c r="CD18" s="209"/>
      <c r="CE18" s="42"/>
      <c r="CF18" s="42"/>
      <c r="CG18" s="42"/>
      <c r="CH18" s="42"/>
      <c r="CI18" s="42"/>
      <c r="CJ18" s="42"/>
      <c r="CK18" s="42"/>
      <c r="CL18" s="106"/>
      <c r="CM18" s="107"/>
      <c r="CN18" s="108"/>
      <c r="CO18" s="45"/>
      <c r="CP18" s="43" t="e">
        <f aca="true" t="shared" si="1" ref="CP18:CP61">VLOOKUP(CE18,$CP$92:$CQ$162,2,FALSE)</f>
        <v>#VALUE!</v>
      </c>
      <c r="CQ18" s="43" t="e">
        <f aca="true" t="shared" si="2" ref="CQ18:CQ61">VLOOKUP(CF18,$CP$92:$CQ$162,2,FALSE)</f>
        <v>#VALUE!</v>
      </c>
      <c r="CR18" s="43" t="e">
        <f aca="true" t="shared" si="3" ref="CR18:CR61">VLOOKUP(CG18,$CP$92:$CQ$162,2,FALSE)</f>
        <v>#VALUE!</v>
      </c>
      <c r="CS18" s="43" t="e">
        <f aca="true" t="shared" si="4" ref="CS18:CS61">VLOOKUP(CH18,$CP$92:$CQ$162,2,FALSE)</f>
        <v>#VALUE!</v>
      </c>
      <c r="CT18" s="43" t="e">
        <f aca="true" t="shared" si="5" ref="CT18:CT61">VLOOKUP(CI18,$CP$92:$CQ$162,2,FALSE)</f>
        <v>#VALUE!</v>
      </c>
      <c r="CU18" s="43" t="e">
        <f aca="true" t="shared" si="6" ref="CU18:CU61">VLOOKUP(CJ18,$CP$92:$CQ$162,2,FALSE)</f>
        <v>#VALUE!</v>
      </c>
      <c r="CV18" s="43" t="e">
        <f aca="true" t="shared" si="7" ref="CV18:CV61">VLOOKUP(CK18,$CP$92:$CQ$162,2,FALSE)</f>
        <v>#VALUE!</v>
      </c>
      <c r="CW18" s="46"/>
    </row>
    <row r="19" spans="1:101" s="44" customFormat="1" ht="15.75" customHeight="1">
      <c r="A19" s="240"/>
      <c r="B19" s="241"/>
      <c r="C19" s="207"/>
      <c r="D19" s="209"/>
      <c r="E19" s="198"/>
      <c r="F19" s="199"/>
      <c r="G19" s="200"/>
      <c r="H19" s="106"/>
      <c r="I19" s="107"/>
      <c r="J19" s="107"/>
      <c r="K19" s="108"/>
      <c r="L19" s="207"/>
      <c r="M19" s="208"/>
      <c r="N19" s="209"/>
      <c r="O19" s="296"/>
      <c r="P19" s="297"/>
      <c r="Q19" s="298"/>
      <c r="R19" s="97"/>
      <c r="S19" s="98"/>
      <c r="T19" s="98"/>
      <c r="U19" s="98"/>
      <c r="V19" s="98"/>
      <c r="W19" s="98"/>
      <c r="X19" s="98"/>
      <c r="Y19" s="98"/>
      <c r="Z19" s="99"/>
      <c r="AA19" s="106"/>
      <c r="AB19" s="107"/>
      <c r="AC19" s="107"/>
      <c r="AD19" s="107"/>
      <c r="AE19" s="108"/>
      <c r="AF19" s="47" t="s">
        <v>78</v>
      </c>
      <c r="AG19" s="48"/>
      <c r="AH19" s="49"/>
      <c r="AI19" s="40"/>
      <c r="AJ19" s="118" t="s">
        <v>79</v>
      </c>
      <c r="AK19" s="119"/>
      <c r="AL19" s="119"/>
      <c r="AM19" s="119"/>
      <c r="AN19" s="119"/>
      <c r="AO19" s="119"/>
      <c r="AP19" s="120"/>
      <c r="AQ19" s="41"/>
      <c r="AR19" s="149"/>
      <c r="AS19" s="150"/>
      <c r="AT19" s="106"/>
      <c r="AU19" s="107"/>
      <c r="AV19" s="108"/>
      <c r="AW19" s="229" t="s">
        <v>80</v>
      </c>
      <c r="AX19" s="230"/>
      <c r="AY19" s="230"/>
      <c r="AZ19" s="230"/>
      <c r="BA19" s="290" t="s">
        <v>81</v>
      </c>
      <c r="BB19" s="291"/>
      <c r="BC19" s="291"/>
      <c r="BD19" s="291"/>
      <c r="BE19" s="291"/>
      <c r="BF19" s="291"/>
      <c r="BG19" s="292"/>
      <c r="BH19" s="97"/>
      <c r="BI19" s="98"/>
      <c r="BJ19" s="98"/>
      <c r="BK19" s="98"/>
      <c r="BL19" s="98"/>
      <c r="BM19" s="98"/>
      <c r="BN19" s="99"/>
      <c r="BO19" s="141"/>
      <c r="BP19" s="142"/>
      <c r="BQ19" s="142"/>
      <c r="BR19" s="142"/>
      <c r="BS19" s="143"/>
      <c r="BT19" s="141"/>
      <c r="BU19" s="142"/>
      <c r="BV19" s="143"/>
      <c r="BW19" s="106"/>
      <c r="BX19" s="108"/>
      <c r="BY19" s="207"/>
      <c r="BZ19" s="209"/>
      <c r="CA19" s="207"/>
      <c r="CB19" s="209"/>
      <c r="CC19" s="207"/>
      <c r="CD19" s="209"/>
      <c r="CE19" s="42"/>
      <c r="CF19" s="42"/>
      <c r="CG19" s="42"/>
      <c r="CH19" s="42"/>
      <c r="CI19" s="42"/>
      <c r="CJ19" s="42"/>
      <c r="CK19" s="42"/>
      <c r="CL19" s="106"/>
      <c r="CM19" s="107"/>
      <c r="CN19" s="108"/>
      <c r="CO19" s="45"/>
      <c r="CP19" s="43" t="e">
        <f t="shared" si="1"/>
        <v>#VALUE!</v>
      </c>
      <c r="CQ19" s="43" t="e">
        <f t="shared" si="2"/>
        <v>#VALUE!</v>
      </c>
      <c r="CR19" s="43" t="e">
        <f t="shared" si="3"/>
        <v>#VALUE!</v>
      </c>
      <c r="CS19" s="43" t="e">
        <f t="shared" si="4"/>
        <v>#VALUE!</v>
      </c>
      <c r="CT19" s="43" t="e">
        <f t="shared" si="5"/>
        <v>#VALUE!</v>
      </c>
      <c r="CU19" s="43" t="e">
        <f t="shared" si="6"/>
        <v>#VALUE!</v>
      </c>
      <c r="CV19" s="43" t="e">
        <f t="shared" si="7"/>
        <v>#VALUE!</v>
      </c>
      <c r="CW19" s="46"/>
    </row>
    <row r="20" spans="1:101" s="44" customFormat="1" ht="15.75" customHeight="1">
      <c r="A20" s="240"/>
      <c r="B20" s="241"/>
      <c r="C20" s="207"/>
      <c r="D20" s="209"/>
      <c r="E20" s="198"/>
      <c r="F20" s="199"/>
      <c r="G20" s="200"/>
      <c r="H20" s="106"/>
      <c r="I20" s="107"/>
      <c r="J20" s="107"/>
      <c r="K20" s="108"/>
      <c r="L20" s="207"/>
      <c r="M20" s="208"/>
      <c r="N20" s="209"/>
      <c r="O20" s="296"/>
      <c r="P20" s="297"/>
      <c r="Q20" s="298"/>
      <c r="R20" s="97"/>
      <c r="S20" s="98"/>
      <c r="T20" s="98"/>
      <c r="U20" s="98"/>
      <c r="V20" s="98"/>
      <c r="W20" s="98"/>
      <c r="X20" s="98"/>
      <c r="Y20" s="98"/>
      <c r="Z20" s="99"/>
      <c r="AA20" s="106"/>
      <c r="AB20" s="107"/>
      <c r="AC20" s="107"/>
      <c r="AD20" s="107"/>
      <c r="AE20" s="108"/>
      <c r="AF20" s="47" t="s">
        <v>82</v>
      </c>
      <c r="AG20" s="50"/>
      <c r="AH20" s="51"/>
      <c r="AI20" s="52"/>
      <c r="AJ20" s="112" t="s">
        <v>83</v>
      </c>
      <c r="AK20" s="113"/>
      <c r="AL20" s="113"/>
      <c r="AM20" s="113"/>
      <c r="AN20" s="113"/>
      <c r="AO20" s="113"/>
      <c r="AP20" s="114"/>
      <c r="AQ20" s="41">
        <v>1</v>
      </c>
      <c r="AR20" s="149"/>
      <c r="AS20" s="150"/>
      <c r="AT20" s="106"/>
      <c r="AU20" s="107"/>
      <c r="AV20" s="108"/>
      <c r="AW20" s="229" t="s">
        <v>84</v>
      </c>
      <c r="AX20" s="230"/>
      <c r="AY20" s="115" t="s">
        <v>254</v>
      </c>
      <c r="AZ20" s="116"/>
      <c r="BA20" s="117"/>
      <c r="BB20" s="92" t="s">
        <v>85</v>
      </c>
      <c r="BC20" s="93"/>
      <c r="BD20" s="93"/>
      <c r="BE20" s="231"/>
      <c r="BF20" s="232"/>
      <c r="BG20" s="233"/>
      <c r="BH20" s="97"/>
      <c r="BI20" s="98"/>
      <c r="BJ20" s="98"/>
      <c r="BK20" s="98"/>
      <c r="BL20" s="98"/>
      <c r="BM20" s="98"/>
      <c r="BN20" s="99"/>
      <c r="BO20" s="141"/>
      <c r="BP20" s="142"/>
      <c r="BQ20" s="142"/>
      <c r="BR20" s="142"/>
      <c r="BS20" s="143"/>
      <c r="BT20" s="141"/>
      <c r="BU20" s="142"/>
      <c r="BV20" s="143"/>
      <c r="BW20" s="106"/>
      <c r="BX20" s="108"/>
      <c r="BY20" s="207"/>
      <c r="BZ20" s="209"/>
      <c r="CA20" s="207"/>
      <c r="CB20" s="209"/>
      <c r="CC20" s="207"/>
      <c r="CD20" s="209"/>
      <c r="CE20" s="42"/>
      <c r="CF20" s="42"/>
      <c r="CG20" s="42"/>
      <c r="CH20" s="42"/>
      <c r="CI20" s="42"/>
      <c r="CJ20" s="42"/>
      <c r="CK20" s="42"/>
      <c r="CL20" s="106"/>
      <c r="CM20" s="107"/>
      <c r="CN20" s="108"/>
      <c r="CO20" s="45"/>
      <c r="CP20" s="43" t="e">
        <f t="shared" si="1"/>
        <v>#VALUE!</v>
      </c>
      <c r="CQ20" s="43" t="e">
        <f t="shared" si="2"/>
        <v>#VALUE!</v>
      </c>
      <c r="CR20" s="43" t="e">
        <f t="shared" si="3"/>
        <v>#VALUE!</v>
      </c>
      <c r="CS20" s="43" t="e">
        <f t="shared" si="4"/>
        <v>#VALUE!</v>
      </c>
      <c r="CT20" s="43" t="e">
        <f t="shared" si="5"/>
        <v>#VALUE!</v>
      </c>
      <c r="CU20" s="43" t="e">
        <f t="shared" si="6"/>
        <v>#VALUE!</v>
      </c>
      <c r="CV20" s="43" t="e">
        <f t="shared" si="7"/>
        <v>#VALUE!</v>
      </c>
      <c r="CW20" s="46"/>
    </row>
    <row r="21" spans="1:101" s="44" customFormat="1" ht="15.75" customHeight="1">
      <c r="A21" s="240"/>
      <c r="B21" s="241"/>
      <c r="C21" s="207"/>
      <c r="D21" s="209"/>
      <c r="E21" s="198"/>
      <c r="F21" s="199"/>
      <c r="G21" s="200"/>
      <c r="H21" s="106"/>
      <c r="I21" s="107"/>
      <c r="J21" s="107"/>
      <c r="K21" s="108"/>
      <c r="L21" s="207"/>
      <c r="M21" s="208"/>
      <c r="N21" s="209"/>
      <c r="O21" s="299"/>
      <c r="P21" s="300"/>
      <c r="Q21" s="301"/>
      <c r="R21" s="97"/>
      <c r="S21" s="98"/>
      <c r="T21" s="98"/>
      <c r="U21" s="98"/>
      <c r="V21" s="98"/>
      <c r="W21" s="98"/>
      <c r="X21" s="98"/>
      <c r="Y21" s="98"/>
      <c r="Z21" s="99"/>
      <c r="AA21" s="106"/>
      <c r="AB21" s="107"/>
      <c r="AC21" s="107"/>
      <c r="AD21" s="107"/>
      <c r="AE21" s="108"/>
      <c r="AF21" s="53" t="s">
        <v>86</v>
      </c>
      <c r="AG21" s="54"/>
      <c r="AH21" s="54"/>
      <c r="AI21" s="52"/>
      <c r="AJ21" s="55"/>
      <c r="AK21" s="56"/>
      <c r="AL21" s="56"/>
      <c r="AM21" s="56"/>
      <c r="AN21" s="56"/>
      <c r="AO21" s="56"/>
      <c r="AP21" s="56"/>
      <c r="AQ21" s="57"/>
      <c r="AR21" s="149"/>
      <c r="AS21" s="150"/>
      <c r="AT21" s="106"/>
      <c r="AU21" s="107"/>
      <c r="AV21" s="108"/>
      <c r="AW21" s="218" t="s">
        <v>87</v>
      </c>
      <c r="AX21" s="219"/>
      <c r="AY21" s="220"/>
      <c r="AZ21" s="221"/>
      <c r="BA21" s="222"/>
      <c r="BB21" s="222"/>
      <c r="BC21" s="222"/>
      <c r="BD21" s="222"/>
      <c r="BE21" s="222"/>
      <c r="BF21" s="222"/>
      <c r="BG21" s="223"/>
      <c r="BH21" s="97"/>
      <c r="BI21" s="98"/>
      <c r="BJ21" s="98"/>
      <c r="BK21" s="98"/>
      <c r="BL21" s="98"/>
      <c r="BM21" s="98"/>
      <c r="BN21" s="99"/>
      <c r="BO21" s="141"/>
      <c r="BP21" s="142"/>
      <c r="BQ21" s="142"/>
      <c r="BR21" s="142"/>
      <c r="BS21" s="143"/>
      <c r="BT21" s="141"/>
      <c r="BU21" s="142"/>
      <c r="BV21" s="143"/>
      <c r="BW21" s="106"/>
      <c r="BX21" s="108"/>
      <c r="BY21" s="207"/>
      <c r="BZ21" s="209"/>
      <c r="CA21" s="207"/>
      <c r="CB21" s="209"/>
      <c r="CC21" s="207"/>
      <c r="CD21" s="209"/>
      <c r="CE21" s="42"/>
      <c r="CF21" s="42"/>
      <c r="CG21" s="42"/>
      <c r="CH21" s="42"/>
      <c r="CI21" s="42"/>
      <c r="CJ21" s="42"/>
      <c r="CK21" s="42"/>
      <c r="CL21" s="106"/>
      <c r="CM21" s="107"/>
      <c r="CN21" s="108"/>
      <c r="CO21" s="45"/>
      <c r="CP21" s="43" t="e">
        <f t="shared" si="1"/>
        <v>#VALUE!</v>
      </c>
      <c r="CQ21" s="43" t="e">
        <f t="shared" si="2"/>
        <v>#VALUE!</v>
      </c>
      <c r="CR21" s="43" t="e">
        <f t="shared" si="3"/>
        <v>#VALUE!</v>
      </c>
      <c r="CS21" s="43" t="e">
        <f t="shared" si="4"/>
        <v>#VALUE!</v>
      </c>
      <c r="CT21" s="43" t="e">
        <f t="shared" si="5"/>
        <v>#VALUE!</v>
      </c>
      <c r="CU21" s="43" t="e">
        <f t="shared" si="6"/>
        <v>#VALUE!</v>
      </c>
      <c r="CV21" s="43" t="e">
        <f t="shared" si="7"/>
        <v>#VALUE!</v>
      </c>
      <c r="CW21" s="46"/>
    </row>
    <row r="22" spans="1:101" ht="15.75" customHeight="1">
      <c r="A22" s="240"/>
      <c r="B22" s="241"/>
      <c r="C22" s="207"/>
      <c r="D22" s="209"/>
      <c r="E22" s="198"/>
      <c r="F22" s="199"/>
      <c r="G22" s="200"/>
      <c r="H22" s="106"/>
      <c r="I22" s="107"/>
      <c r="J22" s="107"/>
      <c r="K22" s="108"/>
      <c r="L22" s="207"/>
      <c r="M22" s="208"/>
      <c r="N22" s="209"/>
      <c r="O22" s="293" t="s">
        <v>106</v>
      </c>
      <c r="P22" s="294"/>
      <c r="Q22" s="294"/>
      <c r="R22" s="97"/>
      <c r="S22" s="98"/>
      <c r="T22" s="98"/>
      <c r="U22" s="98"/>
      <c r="V22" s="98"/>
      <c r="W22" s="98"/>
      <c r="X22" s="98"/>
      <c r="Y22" s="98"/>
      <c r="Z22" s="99"/>
      <c r="AA22" s="106"/>
      <c r="AB22" s="107"/>
      <c r="AC22" s="107"/>
      <c r="AD22" s="107"/>
      <c r="AE22" s="108"/>
      <c r="AF22" s="58" t="s">
        <v>89</v>
      </c>
      <c r="AG22" s="59"/>
      <c r="AH22" s="60"/>
      <c r="AI22" s="40"/>
      <c r="AJ22" s="61"/>
      <c r="AK22" s="62"/>
      <c r="AL22" s="62"/>
      <c r="AM22" s="62"/>
      <c r="AN22" s="62"/>
      <c r="AO22" s="62"/>
      <c r="AP22" s="62"/>
      <c r="AQ22" s="63"/>
      <c r="AR22" s="149"/>
      <c r="AS22" s="150"/>
      <c r="AT22" s="106"/>
      <c r="AU22" s="107"/>
      <c r="AV22" s="108"/>
      <c r="AW22" s="253" t="s">
        <v>90</v>
      </c>
      <c r="AX22" s="254"/>
      <c r="AY22" s="254"/>
      <c r="AZ22" s="255"/>
      <c r="BA22" s="256"/>
      <c r="BB22" s="256"/>
      <c r="BC22" s="256"/>
      <c r="BD22" s="256"/>
      <c r="BE22" s="256"/>
      <c r="BF22" s="256"/>
      <c r="BG22" s="257"/>
      <c r="BH22" s="97"/>
      <c r="BI22" s="98"/>
      <c r="BJ22" s="98"/>
      <c r="BK22" s="98"/>
      <c r="BL22" s="98"/>
      <c r="BM22" s="98"/>
      <c r="BN22" s="99"/>
      <c r="BO22" s="141"/>
      <c r="BP22" s="142"/>
      <c r="BQ22" s="142"/>
      <c r="BR22" s="142"/>
      <c r="BS22" s="143"/>
      <c r="BT22" s="141"/>
      <c r="BU22" s="142"/>
      <c r="BV22" s="143"/>
      <c r="BW22" s="106"/>
      <c r="BX22" s="108"/>
      <c r="BY22" s="207"/>
      <c r="BZ22" s="209"/>
      <c r="CA22" s="207"/>
      <c r="CB22" s="209"/>
      <c r="CC22" s="207"/>
      <c r="CD22" s="209"/>
      <c r="CE22" s="42"/>
      <c r="CF22" s="42"/>
      <c r="CG22" s="42"/>
      <c r="CH22" s="42"/>
      <c r="CI22" s="42"/>
      <c r="CJ22" s="42"/>
      <c r="CK22" s="42"/>
      <c r="CL22" s="106"/>
      <c r="CM22" s="107"/>
      <c r="CN22" s="108"/>
      <c r="CP22" s="43" t="e">
        <f t="shared" si="1"/>
        <v>#VALUE!</v>
      </c>
      <c r="CQ22" s="43" t="e">
        <f t="shared" si="2"/>
        <v>#VALUE!</v>
      </c>
      <c r="CR22" s="43" t="e">
        <f t="shared" si="3"/>
        <v>#VALUE!</v>
      </c>
      <c r="CS22" s="43" t="e">
        <f t="shared" si="4"/>
        <v>#VALUE!</v>
      </c>
      <c r="CT22" s="43" t="e">
        <f t="shared" si="5"/>
        <v>#VALUE!</v>
      </c>
      <c r="CU22" s="43" t="e">
        <f t="shared" si="6"/>
        <v>#VALUE!</v>
      </c>
      <c r="CV22" s="43" t="e">
        <f t="shared" si="7"/>
        <v>#VALUE!</v>
      </c>
      <c r="CW22" s="46"/>
    </row>
    <row r="23" spans="1:101" ht="15.75" customHeight="1">
      <c r="A23" s="240"/>
      <c r="B23" s="241"/>
      <c r="C23" s="207"/>
      <c r="D23" s="209"/>
      <c r="E23" s="198"/>
      <c r="F23" s="199"/>
      <c r="G23" s="200"/>
      <c r="H23" s="106"/>
      <c r="I23" s="107"/>
      <c r="J23" s="107"/>
      <c r="K23" s="108"/>
      <c r="L23" s="207"/>
      <c r="M23" s="208"/>
      <c r="N23" s="209"/>
      <c r="O23" s="296"/>
      <c r="P23" s="297"/>
      <c r="Q23" s="297"/>
      <c r="R23" s="97"/>
      <c r="S23" s="98"/>
      <c r="T23" s="98"/>
      <c r="U23" s="98"/>
      <c r="V23" s="98"/>
      <c r="W23" s="98"/>
      <c r="X23" s="98"/>
      <c r="Y23" s="98"/>
      <c r="Z23" s="99"/>
      <c r="AA23" s="106"/>
      <c r="AB23" s="107"/>
      <c r="AC23" s="107"/>
      <c r="AD23" s="107"/>
      <c r="AE23" s="108"/>
      <c r="AF23" s="58" t="s">
        <v>91</v>
      </c>
      <c r="AG23" s="59"/>
      <c r="AH23" s="60"/>
      <c r="AI23" s="40"/>
      <c r="AJ23" s="64"/>
      <c r="AK23" s="63"/>
      <c r="AL23" s="63"/>
      <c r="AM23" s="63"/>
      <c r="AN23" s="63"/>
      <c r="AO23" s="63"/>
      <c r="AP23" s="63"/>
      <c r="AQ23" s="63"/>
      <c r="AR23" s="149"/>
      <c r="AS23" s="150"/>
      <c r="AT23" s="106"/>
      <c r="AU23" s="107"/>
      <c r="AV23" s="108"/>
      <c r="AZ23" s="258"/>
      <c r="BA23" s="259"/>
      <c r="BB23" s="259"/>
      <c r="BC23" s="259"/>
      <c r="BD23" s="259"/>
      <c r="BE23" s="259"/>
      <c r="BF23" s="259"/>
      <c r="BG23" s="260"/>
      <c r="BH23" s="97"/>
      <c r="BI23" s="98"/>
      <c r="BJ23" s="98"/>
      <c r="BK23" s="98"/>
      <c r="BL23" s="98"/>
      <c r="BM23" s="98"/>
      <c r="BN23" s="99"/>
      <c r="BO23" s="141"/>
      <c r="BP23" s="142"/>
      <c r="BQ23" s="142"/>
      <c r="BR23" s="142"/>
      <c r="BS23" s="143"/>
      <c r="BT23" s="141"/>
      <c r="BU23" s="142"/>
      <c r="BV23" s="143"/>
      <c r="BW23" s="106"/>
      <c r="BX23" s="108"/>
      <c r="BY23" s="207"/>
      <c r="BZ23" s="209"/>
      <c r="CA23" s="207"/>
      <c r="CB23" s="209"/>
      <c r="CC23" s="207"/>
      <c r="CD23" s="209"/>
      <c r="CE23" s="42"/>
      <c r="CF23" s="42"/>
      <c r="CG23" s="42"/>
      <c r="CH23" s="42"/>
      <c r="CI23" s="42"/>
      <c r="CJ23" s="42"/>
      <c r="CK23" s="42"/>
      <c r="CL23" s="106"/>
      <c r="CM23" s="107"/>
      <c r="CN23" s="108"/>
      <c r="CP23" s="43" t="e">
        <f t="shared" si="1"/>
        <v>#VALUE!</v>
      </c>
      <c r="CQ23" s="43" t="e">
        <f t="shared" si="2"/>
        <v>#VALUE!</v>
      </c>
      <c r="CR23" s="43" t="e">
        <f t="shared" si="3"/>
        <v>#VALUE!</v>
      </c>
      <c r="CS23" s="43" t="e">
        <f t="shared" si="4"/>
        <v>#VALUE!</v>
      </c>
      <c r="CT23" s="43" t="e">
        <f t="shared" si="5"/>
        <v>#VALUE!</v>
      </c>
      <c r="CU23" s="43" t="e">
        <f t="shared" si="6"/>
        <v>#VALUE!</v>
      </c>
      <c r="CV23" s="43" t="e">
        <f t="shared" si="7"/>
        <v>#VALUE!</v>
      </c>
      <c r="CW23" s="46"/>
    </row>
    <row r="24" spans="1:101" ht="15.75" customHeight="1">
      <c r="A24" s="240"/>
      <c r="B24" s="241"/>
      <c r="C24" s="207"/>
      <c r="D24" s="209"/>
      <c r="E24" s="198"/>
      <c r="F24" s="199"/>
      <c r="G24" s="200"/>
      <c r="H24" s="106"/>
      <c r="I24" s="107"/>
      <c r="J24" s="107"/>
      <c r="K24" s="108"/>
      <c r="L24" s="207"/>
      <c r="M24" s="208"/>
      <c r="N24" s="209"/>
      <c r="O24" s="296"/>
      <c r="P24" s="297"/>
      <c r="Q24" s="297"/>
      <c r="R24" s="97"/>
      <c r="S24" s="98"/>
      <c r="T24" s="98"/>
      <c r="U24" s="98"/>
      <c r="V24" s="98"/>
      <c r="W24" s="98"/>
      <c r="X24" s="98"/>
      <c r="Y24" s="98"/>
      <c r="Z24" s="99"/>
      <c r="AA24" s="106"/>
      <c r="AB24" s="107"/>
      <c r="AC24" s="107"/>
      <c r="AD24" s="107"/>
      <c r="AE24" s="108"/>
      <c r="AF24" s="58" t="s">
        <v>92</v>
      </c>
      <c r="AG24" s="59"/>
      <c r="AH24" s="60"/>
      <c r="AI24" s="40"/>
      <c r="AJ24" s="64"/>
      <c r="AK24" s="63"/>
      <c r="AL24" s="63"/>
      <c r="AM24" s="63"/>
      <c r="AN24" s="63"/>
      <c r="AO24" s="63"/>
      <c r="AP24" s="63"/>
      <c r="AQ24" s="63"/>
      <c r="AR24" s="149"/>
      <c r="AS24" s="150"/>
      <c r="AT24" s="106"/>
      <c r="AU24" s="107"/>
      <c r="AV24" s="108"/>
      <c r="AW24" s="234" t="s">
        <v>93</v>
      </c>
      <c r="AX24" s="235"/>
      <c r="AY24" s="235"/>
      <c r="AZ24" s="236"/>
      <c r="BA24" s="290"/>
      <c r="BB24" s="291"/>
      <c r="BC24" s="291"/>
      <c r="BD24" s="291"/>
      <c r="BE24" s="291"/>
      <c r="BF24" s="291"/>
      <c r="BG24" s="292"/>
      <c r="BH24" s="97"/>
      <c r="BI24" s="98"/>
      <c r="BJ24" s="98"/>
      <c r="BK24" s="98"/>
      <c r="BL24" s="98"/>
      <c r="BM24" s="98"/>
      <c r="BN24" s="99"/>
      <c r="BO24" s="141"/>
      <c r="BP24" s="142"/>
      <c r="BQ24" s="142"/>
      <c r="BR24" s="142"/>
      <c r="BS24" s="143"/>
      <c r="BT24" s="141"/>
      <c r="BU24" s="142"/>
      <c r="BV24" s="143"/>
      <c r="BW24" s="106"/>
      <c r="BX24" s="108"/>
      <c r="BY24" s="207"/>
      <c r="BZ24" s="209"/>
      <c r="CA24" s="207"/>
      <c r="CB24" s="209"/>
      <c r="CC24" s="207"/>
      <c r="CD24" s="209"/>
      <c r="CE24" s="42"/>
      <c r="CF24" s="42"/>
      <c r="CG24" s="42"/>
      <c r="CH24" s="42"/>
      <c r="CI24" s="42"/>
      <c r="CJ24" s="42"/>
      <c r="CK24" s="42"/>
      <c r="CL24" s="106"/>
      <c r="CM24" s="107"/>
      <c r="CN24" s="108"/>
      <c r="CP24" s="43" t="e">
        <f t="shared" si="1"/>
        <v>#VALUE!</v>
      </c>
      <c r="CQ24" s="43" t="e">
        <f t="shared" si="2"/>
        <v>#VALUE!</v>
      </c>
      <c r="CR24" s="43" t="e">
        <f t="shared" si="3"/>
        <v>#VALUE!</v>
      </c>
      <c r="CS24" s="43" t="e">
        <f t="shared" si="4"/>
        <v>#VALUE!</v>
      </c>
      <c r="CT24" s="43" t="e">
        <f t="shared" si="5"/>
        <v>#VALUE!</v>
      </c>
      <c r="CU24" s="43" t="e">
        <f t="shared" si="6"/>
        <v>#VALUE!</v>
      </c>
      <c r="CV24" s="43" t="e">
        <f t="shared" si="7"/>
        <v>#VALUE!</v>
      </c>
      <c r="CW24" s="46"/>
    </row>
    <row r="25" spans="1:101" ht="15.75" customHeight="1">
      <c r="A25" s="242"/>
      <c r="B25" s="243"/>
      <c r="C25" s="210"/>
      <c r="D25" s="212"/>
      <c r="E25" s="201"/>
      <c r="F25" s="202"/>
      <c r="G25" s="203"/>
      <c r="H25" s="109"/>
      <c r="I25" s="110"/>
      <c r="J25" s="110"/>
      <c r="K25" s="111"/>
      <c r="L25" s="210"/>
      <c r="M25" s="211"/>
      <c r="N25" s="212"/>
      <c r="O25" s="296"/>
      <c r="P25" s="297"/>
      <c r="Q25" s="297"/>
      <c r="R25" s="100"/>
      <c r="S25" s="101"/>
      <c r="T25" s="101"/>
      <c r="U25" s="101"/>
      <c r="V25" s="101"/>
      <c r="W25" s="101"/>
      <c r="X25" s="101"/>
      <c r="Y25" s="101"/>
      <c r="Z25" s="102"/>
      <c r="AA25" s="109"/>
      <c r="AB25" s="110"/>
      <c r="AC25" s="110"/>
      <c r="AD25" s="110"/>
      <c r="AE25" s="111"/>
      <c r="AF25" s="58" t="s">
        <v>94</v>
      </c>
      <c r="AG25" s="59"/>
      <c r="AH25" s="60"/>
      <c r="AI25" s="40"/>
      <c r="AJ25" s="65"/>
      <c r="AK25" s="66"/>
      <c r="AL25" s="66"/>
      <c r="AM25" s="66"/>
      <c r="AN25" s="66"/>
      <c r="AO25" s="66"/>
      <c r="AP25" s="66"/>
      <c r="AQ25" s="66"/>
      <c r="AR25" s="151"/>
      <c r="AS25" s="152"/>
      <c r="AT25" s="109"/>
      <c r="AU25" s="110"/>
      <c r="AV25" s="111"/>
      <c r="AW25" s="237" t="s">
        <v>95</v>
      </c>
      <c r="AX25" s="237"/>
      <c r="AY25" s="237"/>
      <c r="AZ25" s="237"/>
      <c r="BA25" s="290"/>
      <c r="BB25" s="291"/>
      <c r="BC25" s="291"/>
      <c r="BD25" s="291"/>
      <c r="BE25" s="291"/>
      <c r="BF25" s="291"/>
      <c r="BG25" s="292"/>
      <c r="BH25" s="100"/>
      <c r="BI25" s="101"/>
      <c r="BJ25" s="101"/>
      <c r="BK25" s="101"/>
      <c r="BL25" s="101"/>
      <c r="BM25" s="101"/>
      <c r="BN25" s="102"/>
      <c r="BO25" s="144"/>
      <c r="BP25" s="145"/>
      <c r="BQ25" s="145"/>
      <c r="BR25" s="145"/>
      <c r="BS25" s="146"/>
      <c r="BT25" s="144"/>
      <c r="BU25" s="145"/>
      <c r="BV25" s="146"/>
      <c r="BW25" s="109"/>
      <c r="BX25" s="111"/>
      <c r="BY25" s="210"/>
      <c r="BZ25" s="212"/>
      <c r="CA25" s="210"/>
      <c r="CB25" s="212"/>
      <c r="CC25" s="210"/>
      <c r="CD25" s="212"/>
      <c r="CE25" s="42"/>
      <c r="CF25" s="42"/>
      <c r="CG25" s="42"/>
      <c r="CH25" s="42"/>
      <c r="CI25" s="42"/>
      <c r="CJ25" s="42"/>
      <c r="CK25" s="42"/>
      <c r="CL25" s="109"/>
      <c r="CM25" s="110"/>
      <c r="CN25" s="111"/>
      <c r="CP25" s="43" t="e">
        <f t="shared" si="1"/>
        <v>#VALUE!</v>
      </c>
      <c r="CQ25" s="43" t="e">
        <f t="shared" si="2"/>
        <v>#VALUE!</v>
      </c>
      <c r="CR25" s="43" t="e">
        <f t="shared" si="3"/>
        <v>#VALUE!</v>
      </c>
      <c r="CS25" s="43" t="e">
        <f t="shared" si="4"/>
        <v>#VALUE!</v>
      </c>
      <c r="CT25" s="43" t="e">
        <f t="shared" si="5"/>
        <v>#VALUE!</v>
      </c>
      <c r="CU25" s="43" t="e">
        <f t="shared" si="6"/>
        <v>#VALUE!</v>
      </c>
      <c r="CV25" s="43" t="e">
        <f t="shared" si="7"/>
        <v>#VALUE!</v>
      </c>
      <c r="CW25" s="46"/>
    </row>
    <row r="26" spans="1:101" s="44" customFormat="1" ht="15.75" customHeight="1">
      <c r="A26" s="238">
        <v>2</v>
      </c>
      <c r="B26" s="239"/>
      <c r="C26" s="204" t="s">
        <v>68</v>
      </c>
      <c r="D26" s="206"/>
      <c r="E26" s="195">
        <v>0</v>
      </c>
      <c r="F26" s="196"/>
      <c r="G26" s="197"/>
      <c r="H26" s="103" t="s">
        <v>104</v>
      </c>
      <c r="I26" s="104"/>
      <c r="J26" s="104"/>
      <c r="K26" s="105"/>
      <c r="L26" s="204" t="s">
        <v>250</v>
      </c>
      <c r="M26" s="205"/>
      <c r="N26" s="206"/>
      <c r="O26" s="293" t="s">
        <v>106</v>
      </c>
      <c r="P26" s="294"/>
      <c r="Q26" s="295"/>
      <c r="R26" s="94" t="s">
        <v>256</v>
      </c>
      <c r="S26" s="95"/>
      <c r="T26" s="95"/>
      <c r="U26" s="95"/>
      <c r="V26" s="95"/>
      <c r="W26" s="95"/>
      <c r="X26" s="95"/>
      <c r="Y26" s="95"/>
      <c r="Z26" s="96"/>
      <c r="AA26" s="103" t="s">
        <v>257</v>
      </c>
      <c r="AB26" s="104"/>
      <c r="AC26" s="104"/>
      <c r="AD26" s="104"/>
      <c r="AE26" s="105"/>
      <c r="AF26" s="37" t="s">
        <v>69</v>
      </c>
      <c r="AG26" s="38"/>
      <c r="AH26" s="39"/>
      <c r="AI26" s="40">
        <v>1</v>
      </c>
      <c r="AJ26" s="118" t="s">
        <v>70</v>
      </c>
      <c r="AK26" s="119"/>
      <c r="AL26" s="119"/>
      <c r="AM26" s="119"/>
      <c r="AN26" s="119"/>
      <c r="AO26" s="119"/>
      <c r="AP26" s="120"/>
      <c r="AQ26" s="41"/>
      <c r="AR26" s="147"/>
      <c r="AS26" s="148"/>
      <c r="AT26" s="103" t="s">
        <v>71</v>
      </c>
      <c r="AU26" s="104"/>
      <c r="AV26" s="105"/>
      <c r="AW26" s="224" t="s">
        <v>72</v>
      </c>
      <c r="AX26" s="225"/>
      <c r="AY26" s="225"/>
      <c r="AZ26" s="226" t="s">
        <v>9</v>
      </c>
      <c r="BA26" s="227"/>
      <c r="BB26" s="227"/>
      <c r="BC26" s="227"/>
      <c r="BD26" s="227"/>
      <c r="BE26" s="227"/>
      <c r="BF26" s="227"/>
      <c r="BG26" s="228"/>
      <c r="BH26" s="94" t="s">
        <v>259</v>
      </c>
      <c r="BI26" s="95"/>
      <c r="BJ26" s="95"/>
      <c r="BK26" s="95"/>
      <c r="BL26" s="95"/>
      <c r="BM26" s="95"/>
      <c r="BN26" s="96"/>
      <c r="BO26" s="138">
        <v>40</v>
      </c>
      <c r="BP26" s="139"/>
      <c r="BQ26" s="139"/>
      <c r="BR26" s="139"/>
      <c r="BS26" s="140"/>
      <c r="BT26" s="138">
        <v>30</v>
      </c>
      <c r="BU26" s="139"/>
      <c r="BV26" s="140"/>
      <c r="BW26" s="216" t="s">
        <v>73</v>
      </c>
      <c r="BX26" s="217"/>
      <c r="BY26" s="214">
        <v>1</v>
      </c>
      <c r="BZ26" s="215"/>
      <c r="CA26" s="214">
        <v>0</v>
      </c>
      <c r="CB26" s="215"/>
      <c r="CC26" s="214">
        <v>1</v>
      </c>
      <c r="CD26" s="215"/>
      <c r="CE26" s="42"/>
      <c r="CF26" s="42"/>
      <c r="CG26" s="42"/>
      <c r="CH26" s="42"/>
      <c r="CI26" s="42"/>
      <c r="CJ26" s="42"/>
      <c r="CK26" s="42"/>
      <c r="CL26" s="103" t="s">
        <v>74</v>
      </c>
      <c r="CM26" s="104"/>
      <c r="CN26" s="105"/>
      <c r="CO26" s="43" t="str">
        <f>VLOOKUP(AZ26,'[1]elolap'!$A$112:$C$3285,2,FALSE)</f>
        <v>18290</v>
      </c>
      <c r="CP26" s="43" t="e">
        <f t="shared" si="1"/>
        <v>#VALUE!</v>
      </c>
      <c r="CQ26" s="43" t="e">
        <f t="shared" si="2"/>
        <v>#VALUE!</v>
      </c>
      <c r="CR26" s="43" t="e">
        <f t="shared" si="3"/>
        <v>#VALUE!</v>
      </c>
      <c r="CS26" s="43" t="e">
        <f t="shared" si="4"/>
        <v>#VALUE!</v>
      </c>
      <c r="CT26" s="43" t="e">
        <f t="shared" si="5"/>
        <v>#VALUE!</v>
      </c>
      <c r="CU26" s="43" t="e">
        <f t="shared" si="6"/>
        <v>#VALUE!</v>
      </c>
      <c r="CV26" s="43" t="e">
        <f t="shared" si="7"/>
        <v>#VALUE!</v>
      </c>
      <c r="CW26" s="43" t="str">
        <f>VLOOKUP(CL26,$CP$92:$CQ$162,2,FALSE)</f>
        <v>0102</v>
      </c>
    </row>
    <row r="27" spans="1:101" s="44" customFormat="1" ht="15.75" customHeight="1">
      <c r="A27" s="240"/>
      <c r="B27" s="241"/>
      <c r="C27" s="207"/>
      <c r="D27" s="209"/>
      <c r="E27" s="198"/>
      <c r="F27" s="199"/>
      <c r="G27" s="200"/>
      <c r="H27" s="106"/>
      <c r="I27" s="107"/>
      <c r="J27" s="107"/>
      <c r="K27" s="108"/>
      <c r="L27" s="207"/>
      <c r="M27" s="208"/>
      <c r="N27" s="209"/>
      <c r="O27" s="296"/>
      <c r="P27" s="297"/>
      <c r="Q27" s="298"/>
      <c r="R27" s="97"/>
      <c r="S27" s="98"/>
      <c r="T27" s="98"/>
      <c r="U27" s="98"/>
      <c r="V27" s="98"/>
      <c r="W27" s="98"/>
      <c r="X27" s="98"/>
      <c r="Y27" s="98"/>
      <c r="Z27" s="99"/>
      <c r="AA27" s="106"/>
      <c r="AB27" s="107"/>
      <c r="AC27" s="107"/>
      <c r="AD27" s="107"/>
      <c r="AE27" s="108"/>
      <c r="AF27" s="37" t="s">
        <v>75</v>
      </c>
      <c r="AG27" s="38"/>
      <c r="AH27" s="39"/>
      <c r="AI27" s="40"/>
      <c r="AJ27" s="112" t="s">
        <v>76</v>
      </c>
      <c r="AK27" s="113"/>
      <c r="AL27" s="113"/>
      <c r="AM27" s="113"/>
      <c r="AN27" s="113"/>
      <c r="AO27" s="113"/>
      <c r="AP27" s="114"/>
      <c r="AQ27" s="41"/>
      <c r="AR27" s="149"/>
      <c r="AS27" s="150"/>
      <c r="AT27" s="106"/>
      <c r="AU27" s="107"/>
      <c r="AV27" s="108"/>
      <c r="AW27" s="218" t="s">
        <v>77</v>
      </c>
      <c r="AX27" s="219"/>
      <c r="AY27" s="219"/>
      <c r="AZ27" s="219"/>
      <c r="BA27" s="290" t="s">
        <v>101</v>
      </c>
      <c r="BB27" s="291"/>
      <c r="BC27" s="291"/>
      <c r="BD27" s="291"/>
      <c r="BE27" s="291"/>
      <c r="BF27" s="291"/>
      <c r="BG27" s="292"/>
      <c r="BH27" s="97"/>
      <c r="BI27" s="98"/>
      <c r="BJ27" s="98"/>
      <c r="BK27" s="98"/>
      <c r="BL27" s="98"/>
      <c r="BM27" s="98"/>
      <c r="BN27" s="99"/>
      <c r="BO27" s="141"/>
      <c r="BP27" s="142"/>
      <c r="BQ27" s="142"/>
      <c r="BR27" s="142"/>
      <c r="BS27" s="143"/>
      <c r="BT27" s="141"/>
      <c r="BU27" s="142"/>
      <c r="BV27" s="143"/>
      <c r="BW27" s="106"/>
      <c r="BX27" s="108"/>
      <c r="BY27" s="207"/>
      <c r="BZ27" s="209"/>
      <c r="CA27" s="207"/>
      <c r="CB27" s="209"/>
      <c r="CC27" s="207"/>
      <c r="CD27" s="209"/>
      <c r="CE27" s="42"/>
      <c r="CF27" s="42"/>
      <c r="CG27" s="42"/>
      <c r="CH27" s="42"/>
      <c r="CI27" s="42"/>
      <c r="CJ27" s="42"/>
      <c r="CK27" s="42"/>
      <c r="CL27" s="106"/>
      <c r="CM27" s="107"/>
      <c r="CN27" s="108"/>
      <c r="CO27" s="45"/>
      <c r="CP27" s="43" t="e">
        <f t="shared" si="1"/>
        <v>#VALUE!</v>
      </c>
      <c r="CQ27" s="43" t="e">
        <f t="shared" si="2"/>
        <v>#VALUE!</v>
      </c>
      <c r="CR27" s="43" t="e">
        <f t="shared" si="3"/>
        <v>#VALUE!</v>
      </c>
      <c r="CS27" s="43" t="e">
        <f t="shared" si="4"/>
        <v>#VALUE!</v>
      </c>
      <c r="CT27" s="43" t="e">
        <f t="shared" si="5"/>
        <v>#VALUE!</v>
      </c>
      <c r="CU27" s="43" t="e">
        <f t="shared" si="6"/>
        <v>#VALUE!</v>
      </c>
      <c r="CV27" s="43" t="e">
        <f t="shared" si="7"/>
        <v>#VALUE!</v>
      </c>
      <c r="CW27" s="46"/>
    </row>
    <row r="28" spans="1:101" s="44" customFormat="1" ht="15.75" customHeight="1">
      <c r="A28" s="240"/>
      <c r="B28" s="241"/>
      <c r="C28" s="207"/>
      <c r="D28" s="209"/>
      <c r="E28" s="198"/>
      <c r="F28" s="199"/>
      <c r="G28" s="200"/>
      <c r="H28" s="106"/>
      <c r="I28" s="107"/>
      <c r="J28" s="107"/>
      <c r="K28" s="108"/>
      <c r="L28" s="207"/>
      <c r="M28" s="208"/>
      <c r="N28" s="209"/>
      <c r="O28" s="296"/>
      <c r="P28" s="297"/>
      <c r="Q28" s="298"/>
      <c r="R28" s="97"/>
      <c r="S28" s="98"/>
      <c r="T28" s="98"/>
      <c r="U28" s="98"/>
      <c r="V28" s="98"/>
      <c r="W28" s="98"/>
      <c r="X28" s="98"/>
      <c r="Y28" s="98"/>
      <c r="Z28" s="99"/>
      <c r="AA28" s="106"/>
      <c r="AB28" s="107"/>
      <c r="AC28" s="107"/>
      <c r="AD28" s="107"/>
      <c r="AE28" s="108"/>
      <c r="AF28" s="47" t="s">
        <v>78</v>
      </c>
      <c r="AG28" s="48"/>
      <c r="AH28" s="49"/>
      <c r="AI28" s="40"/>
      <c r="AJ28" s="118" t="s">
        <v>79</v>
      </c>
      <c r="AK28" s="119"/>
      <c r="AL28" s="119"/>
      <c r="AM28" s="119"/>
      <c r="AN28" s="119"/>
      <c r="AO28" s="119"/>
      <c r="AP28" s="120"/>
      <c r="AQ28" s="41"/>
      <c r="AR28" s="149"/>
      <c r="AS28" s="150"/>
      <c r="AT28" s="106"/>
      <c r="AU28" s="107"/>
      <c r="AV28" s="108"/>
      <c r="AW28" s="229" t="s">
        <v>80</v>
      </c>
      <c r="AX28" s="230"/>
      <c r="AY28" s="230"/>
      <c r="AZ28" s="230"/>
      <c r="BA28" s="290" t="s">
        <v>81</v>
      </c>
      <c r="BB28" s="291"/>
      <c r="BC28" s="291"/>
      <c r="BD28" s="291"/>
      <c r="BE28" s="291"/>
      <c r="BF28" s="291"/>
      <c r="BG28" s="292"/>
      <c r="BH28" s="97"/>
      <c r="BI28" s="98"/>
      <c r="BJ28" s="98"/>
      <c r="BK28" s="98"/>
      <c r="BL28" s="98"/>
      <c r="BM28" s="98"/>
      <c r="BN28" s="99"/>
      <c r="BO28" s="141"/>
      <c r="BP28" s="142"/>
      <c r="BQ28" s="142"/>
      <c r="BR28" s="142"/>
      <c r="BS28" s="143"/>
      <c r="BT28" s="141"/>
      <c r="BU28" s="142"/>
      <c r="BV28" s="143"/>
      <c r="BW28" s="106"/>
      <c r="BX28" s="108"/>
      <c r="BY28" s="207"/>
      <c r="BZ28" s="209"/>
      <c r="CA28" s="207"/>
      <c r="CB28" s="209"/>
      <c r="CC28" s="207"/>
      <c r="CD28" s="209"/>
      <c r="CE28" s="42"/>
      <c r="CF28" s="42"/>
      <c r="CG28" s="42"/>
      <c r="CH28" s="42"/>
      <c r="CI28" s="42"/>
      <c r="CJ28" s="42"/>
      <c r="CK28" s="42"/>
      <c r="CL28" s="106"/>
      <c r="CM28" s="107"/>
      <c r="CN28" s="108"/>
      <c r="CO28" s="45"/>
      <c r="CP28" s="43" t="e">
        <f t="shared" si="1"/>
        <v>#VALUE!</v>
      </c>
      <c r="CQ28" s="43" t="e">
        <f t="shared" si="2"/>
        <v>#VALUE!</v>
      </c>
      <c r="CR28" s="43" t="e">
        <f t="shared" si="3"/>
        <v>#VALUE!</v>
      </c>
      <c r="CS28" s="43" t="e">
        <f t="shared" si="4"/>
        <v>#VALUE!</v>
      </c>
      <c r="CT28" s="43" t="e">
        <f t="shared" si="5"/>
        <v>#VALUE!</v>
      </c>
      <c r="CU28" s="43" t="e">
        <f t="shared" si="6"/>
        <v>#VALUE!</v>
      </c>
      <c r="CV28" s="43" t="e">
        <f t="shared" si="7"/>
        <v>#VALUE!</v>
      </c>
      <c r="CW28" s="46"/>
    </row>
    <row r="29" spans="1:101" s="44" customFormat="1" ht="15.75" customHeight="1">
      <c r="A29" s="240"/>
      <c r="B29" s="241"/>
      <c r="C29" s="207"/>
      <c r="D29" s="209"/>
      <c r="E29" s="198"/>
      <c r="F29" s="199"/>
      <c r="G29" s="200"/>
      <c r="H29" s="106"/>
      <c r="I29" s="107"/>
      <c r="J29" s="107"/>
      <c r="K29" s="108"/>
      <c r="L29" s="207"/>
      <c r="M29" s="208"/>
      <c r="N29" s="209"/>
      <c r="O29" s="296"/>
      <c r="P29" s="297"/>
      <c r="Q29" s="298"/>
      <c r="R29" s="97"/>
      <c r="S29" s="98"/>
      <c r="T29" s="98"/>
      <c r="U29" s="98"/>
      <c r="V29" s="98"/>
      <c r="W29" s="98"/>
      <c r="X29" s="98"/>
      <c r="Y29" s="98"/>
      <c r="Z29" s="99"/>
      <c r="AA29" s="106"/>
      <c r="AB29" s="107"/>
      <c r="AC29" s="107"/>
      <c r="AD29" s="107"/>
      <c r="AE29" s="108"/>
      <c r="AF29" s="47" t="s">
        <v>82</v>
      </c>
      <c r="AG29" s="50"/>
      <c r="AH29" s="51"/>
      <c r="AI29" s="52"/>
      <c r="AJ29" s="112" t="s">
        <v>83</v>
      </c>
      <c r="AK29" s="113"/>
      <c r="AL29" s="113"/>
      <c r="AM29" s="113"/>
      <c r="AN29" s="113"/>
      <c r="AO29" s="113"/>
      <c r="AP29" s="114"/>
      <c r="AQ29" s="41">
        <v>1</v>
      </c>
      <c r="AR29" s="149"/>
      <c r="AS29" s="150"/>
      <c r="AT29" s="106"/>
      <c r="AU29" s="107"/>
      <c r="AV29" s="108"/>
      <c r="AW29" s="229" t="s">
        <v>84</v>
      </c>
      <c r="AX29" s="230"/>
      <c r="AY29" s="115" t="s">
        <v>258</v>
      </c>
      <c r="AZ29" s="116"/>
      <c r="BA29" s="117"/>
      <c r="BB29" s="92" t="s">
        <v>85</v>
      </c>
      <c r="BC29" s="93"/>
      <c r="BD29" s="93"/>
      <c r="BE29" s="231"/>
      <c r="BF29" s="232"/>
      <c r="BG29" s="233"/>
      <c r="BH29" s="97"/>
      <c r="BI29" s="98"/>
      <c r="BJ29" s="98"/>
      <c r="BK29" s="98"/>
      <c r="BL29" s="98"/>
      <c r="BM29" s="98"/>
      <c r="BN29" s="99"/>
      <c r="BO29" s="141"/>
      <c r="BP29" s="142"/>
      <c r="BQ29" s="142"/>
      <c r="BR29" s="142"/>
      <c r="BS29" s="143"/>
      <c r="BT29" s="141"/>
      <c r="BU29" s="142"/>
      <c r="BV29" s="143"/>
      <c r="BW29" s="106"/>
      <c r="BX29" s="108"/>
      <c r="BY29" s="207"/>
      <c r="BZ29" s="209"/>
      <c r="CA29" s="207"/>
      <c r="CB29" s="209"/>
      <c r="CC29" s="207"/>
      <c r="CD29" s="209"/>
      <c r="CE29" s="42"/>
      <c r="CF29" s="42"/>
      <c r="CG29" s="42"/>
      <c r="CH29" s="42"/>
      <c r="CI29" s="42"/>
      <c r="CJ29" s="42"/>
      <c r="CK29" s="42"/>
      <c r="CL29" s="106"/>
      <c r="CM29" s="107"/>
      <c r="CN29" s="108"/>
      <c r="CO29" s="45"/>
      <c r="CP29" s="43" t="e">
        <f t="shared" si="1"/>
        <v>#VALUE!</v>
      </c>
      <c r="CQ29" s="43" t="e">
        <f t="shared" si="2"/>
        <v>#VALUE!</v>
      </c>
      <c r="CR29" s="43" t="e">
        <f t="shared" si="3"/>
        <v>#VALUE!</v>
      </c>
      <c r="CS29" s="43" t="e">
        <f t="shared" si="4"/>
        <v>#VALUE!</v>
      </c>
      <c r="CT29" s="43" t="e">
        <f t="shared" si="5"/>
        <v>#VALUE!</v>
      </c>
      <c r="CU29" s="43" t="e">
        <f t="shared" si="6"/>
        <v>#VALUE!</v>
      </c>
      <c r="CV29" s="43" t="e">
        <f t="shared" si="7"/>
        <v>#VALUE!</v>
      </c>
      <c r="CW29" s="46"/>
    </row>
    <row r="30" spans="1:101" s="44" customFormat="1" ht="15.75" customHeight="1">
      <c r="A30" s="240"/>
      <c r="B30" s="241"/>
      <c r="C30" s="207"/>
      <c r="D30" s="209"/>
      <c r="E30" s="198"/>
      <c r="F30" s="199"/>
      <c r="G30" s="200"/>
      <c r="H30" s="106"/>
      <c r="I30" s="107"/>
      <c r="J30" s="107"/>
      <c r="K30" s="108"/>
      <c r="L30" s="207"/>
      <c r="M30" s="208"/>
      <c r="N30" s="209"/>
      <c r="O30" s="299"/>
      <c r="P30" s="300"/>
      <c r="Q30" s="301"/>
      <c r="R30" s="97"/>
      <c r="S30" s="98"/>
      <c r="T30" s="98"/>
      <c r="U30" s="98"/>
      <c r="V30" s="98"/>
      <c r="W30" s="98"/>
      <c r="X30" s="98"/>
      <c r="Y30" s="98"/>
      <c r="Z30" s="99"/>
      <c r="AA30" s="106"/>
      <c r="AB30" s="107"/>
      <c r="AC30" s="107"/>
      <c r="AD30" s="107"/>
      <c r="AE30" s="108"/>
      <c r="AF30" s="53" t="s">
        <v>86</v>
      </c>
      <c r="AG30" s="54"/>
      <c r="AH30" s="54"/>
      <c r="AI30" s="52"/>
      <c r="AJ30" s="55"/>
      <c r="AK30" s="56"/>
      <c r="AL30" s="56"/>
      <c r="AM30" s="56"/>
      <c r="AN30" s="56"/>
      <c r="AO30" s="56"/>
      <c r="AP30" s="56"/>
      <c r="AQ30" s="57"/>
      <c r="AR30" s="149"/>
      <c r="AS30" s="150"/>
      <c r="AT30" s="106"/>
      <c r="AU30" s="107"/>
      <c r="AV30" s="108"/>
      <c r="AW30" s="218" t="s">
        <v>87</v>
      </c>
      <c r="AX30" s="219"/>
      <c r="AY30" s="220"/>
      <c r="AZ30" s="221"/>
      <c r="BA30" s="222"/>
      <c r="BB30" s="222"/>
      <c r="BC30" s="222"/>
      <c r="BD30" s="222"/>
      <c r="BE30" s="222"/>
      <c r="BF30" s="222"/>
      <c r="BG30" s="223"/>
      <c r="BH30" s="97"/>
      <c r="BI30" s="98"/>
      <c r="BJ30" s="98"/>
      <c r="BK30" s="98"/>
      <c r="BL30" s="98"/>
      <c r="BM30" s="98"/>
      <c r="BN30" s="99"/>
      <c r="BO30" s="141"/>
      <c r="BP30" s="142"/>
      <c r="BQ30" s="142"/>
      <c r="BR30" s="142"/>
      <c r="BS30" s="143"/>
      <c r="BT30" s="141"/>
      <c r="BU30" s="142"/>
      <c r="BV30" s="143"/>
      <c r="BW30" s="106"/>
      <c r="BX30" s="108"/>
      <c r="BY30" s="207"/>
      <c r="BZ30" s="209"/>
      <c r="CA30" s="207"/>
      <c r="CB30" s="209"/>
      <c r="CC30" s="207"/>
      <c r="CD30" s="209"/>
      <c r="CE30" s="42"/>
      <c r="CF30" s="42"/>
      <c r="CG30" s="42"/>
      <c r="CH30" s="42"/>
      <c r="CI30" s="42"/>
      <c r="CJ30" s="42"/>
      <c r="CK30" s="42"/>
      <c r="CL30" s="106"/>
      <c r="CM30" s="107"/>
      <c r="CN30" s="108"/>
      <c r="CO30" s="45"/>
      <c r="CP30" s="43" t="e">
        <f t="shared" si="1"/>
        <v>#VALUE!</v>
      </c>
      <c r="CQ30" s="43" t="e">
        <f t="shared" si="2"/>
        <v>#VALUE!</v>
      </c>
      <c r="CR30" s="43" t="e">
        <f t="shared" si="3"/>
        <v>#VALUE!</v>
      </c>
      <c r="CS30" s="43" t="e">
        <f t="shared" si="4"/>
        <v>#VALUE!</v>
      </c>
      <c r="CT30" s="43" t="e">
        <f t="shared" si="5"/>
        <v>#VALUE!</v>
      </c>
      <c r="CU30" s="43" t="e">
        <f t="shared" si="6"/>
        <v>#VALUE!</v>
      </c>
      <c r="CV30" s="43" t="e">
        <f t="shared" si="7"/>
        <v>#VALUE!</v>
      </c>
      <c r="CW30" s="46"/>
    </row>
    <row r="31" spans="1:101" ht="15.75" customHeight="1">
      <c r="A31" s="240"/>
      <c r="B31" s="241"/>
      <c r="C31" s="207"/>
      <c r="D31" s="209"/>
      <c r="E31" s="198"/>
      <c r="F31" s="199"/>
      <c r="G31" s="200"/>
      <c r="H31" s="106"/>
      <c r="I31" s="107"/>
      <c r="J31" s="107"/>
      <c r="K31" s="108"/>
      <c r="L31" s="207"/>
      <c r="M31" s="208"/>
      <c r="N31" s="209"/>
      <c r="O31" s="293" t="s">
        <v>97</v>
      </c>
      <c r="P31" s="294"/>
      <c r="Q31" s="294"/>
      <c r="R31" s="97"/>
      <c r="S31" s="98"/>
      <c r="T31" s="98"/>
      <c r="U31" s="98"/>
      <c r="V31" s="98"/>
      <c r="W31" s="98"/>
      <c r="X31" s="98"/>
      <c r="Y31" s="98"/>
      <c r="Z31" s="99"/>
      <c r="AA31" s="106"/>
      <c r="AB31" s="107"/>
      <c r="AC31" s="107"/>
      <c r="AD31" s="107"/>
      <c r="AE31" s="108"/>
      <c r="AF31" s="58" t="s">
        <v>89</v>
      </c>
      <c r="AG31" s="59"/>
      <c r="AH31" s="60"/>
      <c r="AI31" s="40"/>
      <c r="AJ31" s="61"/>
      <c r="AK31" s="62"/>
      <c r="AL31" s="62"/>
      <c r="AM31" s="62"/>
      <c r="AN31" s="62"/>
      <c r="AO31" s="62"/>
      <c r="AP31" s="62"/>
      <c r="AQ31" s="63"/>
      <c r="AR31" s="149"/>
      <c r="AS31" s="150"/>
      <c r="AT31" s="106"/>
      <c r="AU31" s="107"/>
      <c r="AV31" s="108"/>
      <c r="AW31" s="253" t="s">
        <v>90</v>
      </c>
      <c r="AX31" s="254"/>
      <c r="AY31" s="254"/>
      <c r="AZ31" s="255"/>
      <c r="BA31" s="256"/>
      <c r="BB31" s="256"/>
      <c r="BC31" s="256"/>
      <c r="BD31" s="256"/>
      <c r="BE31" s="256"/>
      <c r="BF31" s="256"/>
      <c r="BG31" s="257"/>
      <c r="BH31" s="97"/>
      <c r="BI31" s="98"/>
      <c r="BJ31" s="98"/>
      <c r="BK31" s="98"/>
      <c r="BL31" s="98"/>
      <c r="BM31" s="98"/>
      <c r="BN31" s="99"/>
      <c r="BO31" s="141"/>
      <c r="BP31" s="142"/>
      <c r="BQ31" s="142"/>
      <c r="BR31" s="142"/>
      <c r="BS31" s="143"/>
      <c r="BT31" s="141"/>
      <c r="BU31" s="142"/>
      <c r="BV31" s="143"/>
      <c r="BW31" s="106"/>
      <c r="BX31" s="108"/>
      <c r="BY31" s="207"/>
      <c r="BZ31" s="209"/>
      <c r="CA31" s="207"/>
      <c r="CB31" s="209"/>
      <c r="CC31" s="207"/>
      <c r="CD31" s="209"/>
      <c r="CE31" s="42"/>
      <c r="CF31" s="42"/>
      <c r="CG31" s="42"/>
      <c r="CH31" s="42"/>
      <c r="CI31" s="42"/>
      <c r="CJ31" s="42"/>
      <c r="CK31" s="42"/>
      <c r="CL31" s="106"/>
      <c r="CM31" s="107"/>
      <c r="CN31" s="108"/>
      <c r="CP31" s="43" t="e">
        <f t="shared" si="1"/>
        <v>#VALUE!</v>
      </c>
      <c r="CQ31" s="43" t="e">
        <f t="shared" si="2"/>
        <v>#VALUE!</v>
      </c>
      <c r="CR31" s="43" t="e">
        <f t="shared" si="3"/>
        <v>#VALUE!</v>
      </c>
      <c r="CS31" s="43" t="e">
        <f t="shared" si="4"/>
        <v>#VALUE!</v>
      </c>
      <c r="CT31" s="43" t="e">
        <f t="shared" si="5"/>
        <v>#VALUE!</v>
      </c>
      <c r="CU31" s="43" t="e">
        <f t="shared" si="6"/>
        <v>#VALUE!</v>
      </c>
      <c r="CV31" s="43" t="e">
        <f t="shared" si="7"/>
        <v>#VALUE!</v>
      </c>
      <c r="CW31" s="46"/>
    </row>
    <row r="32" spans="1:101" ht="15.75" customHeight="1">
      <c r="A32" s="240"/>
      <c r="B32" s="241"/>
      <c r="C32" s="207"/>
      <c r="D32" s="209"/>
      <c r="E32" s="198"/>
      <c r="F32" s="199"/>
      <c r="G32" s="200"/>
      <c r="H32" s="106"/>
      <c r="I32" s="107"/>
      <c r="J32" s="107"/>
      <c r="K32" s="108"/>
      <c r="L32" s="207"/>
      <c r="M32" s="208"/>
      <c r="N32" s="209"/>
      <c r="O32" s="296"/>
      <c r="P32" s="297"/>
      <c r="Q32" s="297"/>
      <c r="R32" s="97"/>
      <c r="S32" s="98"/>
      <c r="T32" s="98"/>
      <c r="U32" s="98"/>
      <c r="V32" s="98"/>
      <c r="W32" s="98"/>
      <c r="X32" s="98"/>
      <c r="Y32" s="98"/>
      <c r="Z32" s="99"/>
      <c r="AA32" s="106"/>
      <c r="AB32" s="107"/>
      <c r="AC32" s="107"/>
      <c r="AD32" s="107"/>
      <c r="AE32" s="108"/>
      <c r="AF32" s="58" t="s">
        <v>91</v>
      </c>
      <c r="AG32" s="59"/>
      <c r="AH32" s="60"/>
      <c r="AI32" s="40"/>
      <c r="AJ32" s="64"/>
      <c r="AK32" s="63"/>
      <c r="AL32" s="63"/>
      <c r="AM32" s="63"/>
      <c r="AN32" s="63"/>
      <c r="AO32" s="63"/>
      <c r="AP32" s="63"/>
      <c r="AQ32" s="63"/>
      <c r="AR32" s="149"/>
      <c r="AS32" s="150"/>
      <c r="AT32" s="106"/>
      <c r="AU32" s="107"/>
      <c r="AV32" s="108"/>
      <c r="AZ32" s="258"/>
      <c r="BA32" s="259"/>
      <c r="BB32" s="259"/>
      <c r="BC32" s="259"/>
      <c r="BD32" s="259"/>
      <c r="BE32" s="259"/>
      <c r="BF32" s="259"/>
      <c r="BG32" s="260"/>
      <c r="BH32" s="97"/>
      <c r="BI32" s="98"/>
      <c r="BJ32" s="98"/>
      <c r="BK32" s="98"/>
      <c r="BL32" s="98"/>
      <c r="BM32" s="98"/>
      <c r="BN32" s="99"/>
      <c r="BO32" s="141"/>
      <c r="BP32" s="142"/>
      <c r="BQ32" s="142"/>
      <c r="BR32" s="142"/>
      <c r="BS32" s="143"/>
      <c r="BT32" s="141"/>
      <c r="BU32" s="142"/>
      <c r="BV32" s="143"/>
      <c r="BW32" s="106"/>
      <c r="BX32" s="108"/>
      <c r="BY32" s="207"/>
      <c r="BZ32" s="209"/>
      <c r="CA32" s="207"/>
      <c r="CB32" s="209"/>
      <c r="CC32" s="207"/>
      <c r="CD32" s="209"/>
      <c r="CE32" s="42"/>
      <c r="CF32" s="42"/>
      <c r="CG32" s="42"/>
      <c r="CH32" s="42"/>
      <c r="CI32" s="42"/>
      <c r="CJ32" s="42"/>
      <c r="CK32" s="42"/>
      <c r="CL32" s="106"/>
      <c r="CM32" s="107"/>
      <c r="CN32" s="108"/>
      <c r="CP32" s="43" t="e">
        <f t="shared" si="1"/>
        <v>#VALUE!</v>
      </c>
      <c r="CQ32" s="43" t="e">
        <f t="shared" si="2"/>
        <v>#VALUE!</v>
      </c>
      <c r="CR32" s="43" t="e">
        <f t="shared" si="3"/>
        <v>#VALUE!</v>
      </c>
      <c r="CS32" s="43" t="e">
        <f t="shared" si="4"/>
        <v>#VALUE!</v>
      </c>
      <c r="CT32" s="43" t="e">
        <f t="shared" si="5"/>
        <v>#VALUE!</v>
      </c>
      <c r="CU32" s="43" t="e">
        <f t="shared" si="6"/>
        <v>#VALUE!</v>
      </c>
      <c r="CV32" s="43" t="e">
        <f t="shared" si="7"/>
        <v>#VALUE!</v>
      </c>
      <c r="CW32" s="46"/>
    </row>
    <row r="33" spans="1:101" ht="15.75" customHeight="1">
      <c r="A33" s="240"/>
      <c r="B33" s="241"/>
      <c r="C33" s="207"/>
      <c r="D33" s="209"/>
      <c r="E33" s="198"/>
      <c r="F33" s="199"/>
      <c r="G33" s="200"/>
      <c r="H33" s="106"/>
      <c r="I33" s="107"/>
      <c r="J33" s="107"/>
      <c r="K33" s="108"/>
      <c r="L33" s="207"/>
      <c r="M33" s="208"/>
      <c r="N33" s="209"/>
      <c r="O33" s="296"/>
      <c r="P33" s="297"/>
      <c r="Q33" s="297"/>
      <c r="R33" s="97"/>
      <c r="S33" s="98"/>
      <c r="T33" s="98"/>
      <c r="U33" s="98"/>
      <c r="V33" s="98"/>
      <c r="W33" s="98"/>
      <c r="X33" s="98"/>
      <c r="Y33" s="98"/>
      <c r="Z33" s="99"/>
      <c r="AA33" s="106"/>
      <c r="AB33" s="107"/>
      <c r="AC33" s="107"/>
      <c r="AD33" s="107"/>
      <c r="AE33" s="108"/>
      <c r="AF33" s="58" t="s">
        <v>92</v>
      </c>
      <c r="AG33" s="59"/>
      <c r="AH33" s="60"/>
      <c r="AI33" s="40"/>
      <c r="AJ33" s="64"/>
      <c r="AK33" s="63"/>
      <c r="AL33" s="63"/>
      <c r="AM33" s="63"/>
      <c r="AN33" s="63"/>
      <c r="AO33" s="63"/>
      <c r="AP33" s="63"/>
      <c r="AQ33" s="63"/>
      <c r="AR33" s="149"/>
      <c r="AS33" s="150"/>
      <c r="AT33" s="106"/>
      <c r="AU33" s="107"/>
      <c r="AV33" s="108"/>
      <c r="AW33" s="234" t="s">
        <v>93</v>
      </c>
      <c r="AX33" s="235"/>
      <c r="AY33" s="235"/>
      <c r="AZ33" s="236"/>
      <c r="BA33" s="290"/>
      <c r="BB33" s="291"/>
      <c r="BC33" s="291"/>
      <c r="BD33" s="291"/>
      <c r="BE33" s="291"/>
      <c r="BF33" s="291"/>
      <c r="BG33" s="292"/>
      <c r="BH33" s="97"/>
      <c r="BI33" s="98"/>
      <c r="BJ33" s="98"/>
      <c r="BK33" s="98"/>
      <c r="BL33" s="98"/>
      <c r="BM33" s="98"/>
      <c r="BN33" s="99"/>
      <c r="BO33" s="141"/>
      <c r="BP33" s="142"/>
      <c r="BQ33" s="142"/>
      <c r="BR33" s="142"/>
      <c r="BS33" s="143"/>
      <c r="BT33" s="141"/>
      <c r="BU33" s="142"/>
      <c r="BV33" s="143"/>
      <c r="BW33" s="106"/>
      <c r="BX33" s="108"/>
      <c r="BY33" s="207"/>
      <c r="BZ33" s="209"/>
      <c r="CA33" s="207"/>
      <c r="CB33" s="209"/>
      <c r="CC33" s="207"/>
      <c r="CD33" s="209"/>
      <c r="CE33" s="42"/>
      <c r="CF33" s="42"/>
      <c r="CG33" s="42"/>
      <c r="CH33" s="42"/>
      <c r="CI33" s="42"/>
      <c r="CJ33" s="42"/>
      <c r="CK33" s="42"/>
      <c r="CL33" s="106"/>
      <c r="CM33" s="107"/>
      <c r="CN33" s="108"/>
      <c r="CP33" s="43" t="e">
        <f t="shared" si="1"/>
        <v>#VALUE!</v>
      </c>
      <c r="CQ33" s="43" t="e">
        <f t="shared" si="2"/>
        <v>#VALUE!</v>
      </c>
      <c r="CR33" s="43" t="e">
        <f t="shared" si="3"/>
        <v>#VALUE!</v>
      </c>
      <c r="CS33" s="43" t="e">
        <f t="shared" si="4"/>
        <v>#VALUE!</v>
      </c>
      <c r="CT33" s="43" t="e">
        <f t="shared" si="5"/>
        <v>#VALUE!</v>
      </c>
      <c r="CU33" s="43" t="e">
        <f t="shared" si="6"/>
        <v>#VALUE!</v>
      </c>
      <c r="CV33" s="43" t="e">
        <f t="shared" si="7"/>
        <v>#VALUE!</v>
      </c>
      <c r="CW33" s="46"/>
    </row>
    <row r="34" spans="1:101" ht="15.75" customHeight="1">
      <c r="A34" s="242"/>
      <c r="B34" s="243"/>
      <c r="C34" s="210"/>
      <c r="D34" s="212"/>
      <c r="E34" s="201"/>
      <c r="F34" s="202"/>
      <c r="G34" s="203"/>
      <c r="H34" s="109"/>
      <c r="I34" s="110"/>
      <c r="J34" s="110"/>
      <c r="K34" s="111"/>
      <c r="L34" s="210"/>
      <c r="M34" s="211"/>
      <c r="N34" s="212"/>
      <c r="O34" s="296"/>
      <c r="P34" s="297"/>
      <c r="Q34" s="297"/>
      <c r="R34" s="100"/>
      <c r="S34" s="101"/>
      <c r="T34" s="101"/>
      <c r="U34" s="101"/>
      <c r="V34" s="101"/>
      <c r="W34" s="101"/>
      <c r="X34" s="101"/>
      <c r="Y34" s="101"/>
      <c r="Z34" s="102"/>
      <c r="AA34" s="109"/>
      <c r="AB34" s="110"/>
      <c r="AC34" s="110"/>
      <c r="AD34" s="110"/>
      <c r="AE34" s="111"/>
      <c r="AF34" s="58" t="s">
        <v>94</v>
      </c>
      <c r="AG34" s="59"/>
      <c r="AH34" s="60"/>
      <c r="AI34" s="40"/>
      <c r="AJ34" s="65"/>
      <c r="AK34" s="66"/>
      <c r="AL34" s="66"/>
      <c r="AM34" s="66"/>
      <c r="AN34" s="66"/>
      <c r="AO34" s="66"/>
      <c r="AP34" s="66"/>
      <c r="AQ34" s="66"/>
      <c r="AR34" s="151"/>
      <c r="AS34" s="152"/>
      <c r="AT34" s="109"/>
      <c r="AU34" s="110"/>
      <c r="AV34" s="111"/>
      <c r="AW34" s="237" t="s">
        <v>95</v>
      </c>
      <c r="AX34" s="237"/>
      <c r="AY34" s="237"/>
      <c r="AZ34" s="237"/>
      <c r="BA34" s="290"/>
      <c r="BB34" s="291"/>
      <c r="BC34" s="291"/>
      <c r="BD34" s="291"/>
      <c r="BE34" s="291"/>
      <c r="BF34" s="291"/>
      <c r="BG34" s="292"/>
      <c r="BH34" s="100"/>
      <c r="BI34" s="101"/>
      <c r="BJ34" s="101"/>
      <c r="BK34" s="101"/>
      <c r="BL34" s="101"/>
      <c r="BM34" s="101"/>
      <c r="BN34" s="102"/>
      <c r="BO34" s="144"/>
      <c r="BP34" s="145"/>
      <c r="BQ34" s="145"/>
      <c r="BR34" s="145"/>
      <c r="BS34" s="146"/>
      <c r="BT34" s="144"/>
      <c r="BU34" s="145"/>
      <c r="BV34" s="146"/>
      <c r="BW34" s="109"/>
      <c r="BX34" s="111"/>
      <c r="BY34" s="210"/>
      <c r="BZ34" s="212"/>
      <c r="CA34" s="210"/>
      <c r="CB34" s="212"/>
      <c r="CC34" s="210"/>
      <c r="CD34" s="212"/>
      <c r="CE34" s="42"/>
      <c r="CF34" s="42"/>
      <c r="CG34" s="42"/>
      <c r="CH34" s="42"/>
      <c r="CI34" s="42"/>
      <c r="CJ34" s="42"/>
      <c r="CK34" s="42"/>
      <c r="CL34" s="109"/>
      <c r="CM34" s="110"/>
      <c r="CN34" s="111"/>
      <c r="CP34" s="43" t="e">
        <f t="shared" si="1"/>
        <v>#VALUE!</v>
      </c>
      <c r="CQ34" s="43" t="e">
        <f t="shared" si="2"/>
        <v>#VALUE!</v>
      </c>
      <c r="CR34" s="43" t="e">
        <f t="shared" si="3"/>
        <v>#VALUE!</v>
      </c>
      <c r="CS34" s="43" t="e">
        <f t="shared" si="4"/>
        <v>#VALUE!</v>
      </c>
      <c r="CT34" s="43" t="e">
        <f t="shared" si="5"/>
        <v>#VALUE!</v>
      </c>
      <c r="CU34" s="43" t="e">
        <f t="shared" si="6"/>
        <v>#VALUE!</v>
      </c>
      <c r="CV34" s="43" t="e">
        <f t="shared" si="7"/>
        <v>#VALUE!</v>
      </c>
      <c r="CW34" s="46"/>
    </row>
    <row r="35" spans="1:101" s="44" customFormat="1" ht="15.75" customHeight="1">
      <c r="A35" s="238">
        <v>3</v>
      </c>
      <c r="B35" s="239"/>
      <c r="C35" s="204" t="s">
        <v>68</v>
      </c>
      <c r="D35" s="206"/>
      <c r="E35" s="195">
        <v>0</v>
      </c>
      <c r="F35" s="196"/>
      <c r="G35" s="197"/>
      <c r="H35" s="103" t="s">
        <v>260</v>
      </c>
      <c r="I35" s="104"/>
      <c r="J35" s="104"/>
      <c r="K35" s="105"/>
      <c r="L35" s="204" t="s">
        <v>261</v>
      </c>
      <c r="M35" s="205"/>
      <c r="N35" s="206"/>
      <c r="O35" s="293" t="s">
        <v>103</v>
      </c>
      <c r="P35" s="294"/>
      <c r="Q35" s="295"/>
      <c r="R35" s="94" t="s">
        <v>265</v>
      </c>
      <c r="S35" s="95"/>
      <c r="T35" s="95"/>
      <c r="U35" s="95"/>
      <c r="V35" s="95"/>
      <c r="W35" s="95"/>
      <c r="X35" s="95"/>
      <c r="Y35" s="95"/>
      <c r="Z35" s="96"/>
      <c r="AA35" s="103" t="s">
        <v>262</v>
      </c>
      <c r="AB35" s="104"/>
      <c r="AC35" s="104"/>
      <c r="AD35" s="104"/>
      <c r="AE35" s="105"/>
      <c r="AF35" s="37" t="s">
        <v>69</v>
      </c>
      <c r="AG35" s="38"/>
      <c r="AH35" s="39"/>
      <c r="AI35" s="40">
        <v>1</v>
      </c>
      <c r="AJ35" s="118" t="s">
        <v>70</v>
      </c>
      <c r="AK35" s="119"/>
      <c r="AL35" s="119"/>
      <c r="AM35" s="119"/>
      <c r="AN35" s="119"/>
      <c r="AO35" s="119"/>
      <c r="AP35" s="120"/>
      <c r="AQ35" s="41"/>
      <c r="AR35" s="147"/>
      <c r="AS35" s="148"/>
      <c r="AT35" s="103" t="s">
        <v>71</v>
      </c>
      <c r="AU35" s="104"/>
      <c r="AV35" s="105"/>
      <c r="AW35" s="224" t="s">
        <v>72</v>
      </c>
      <c r="AX35" s="225"/>
      <c r="AY35" s="225"/>
      <c r="AZ35" s="226" t="s">
        <v>9</v>
      </c>
      <c r="BA35" s="227"/>
      <c r="BB35" s="227"/>
      <c r="BC35" s="227"/>
      <c r="BD35" s="227"/>
      <c r="BE35" s="227"/>
      <c r="BF35" s="227"/>
      <c r="BG35" s="228"/>
      <c r="BH35" s="94" t="s">
        <v>264</v>
      </c>
      <c r="BI35" s="95"/>
      <c r="BJ35" s="95"/>
      <c r="BK35" s="95"/>
      <c r="BL35" s="95"/>
      <c r="BM35" s="95"/>
      <c r="BN35" s="96"/>
      <c r="BO35" s="138">
        <v>120</v>
      </c>
      <c r="BP35" s="139"/>
      <c r="BQ35" s="139"/>
      <c r="BR35" s="139"/>
      <c r="BS35" s="140"/>
      <c r="BT35" s="138"/>
      <c r="BU35" s="139"/>
      <c r="BV35" s="140"/>
      <c r="BW35" s="216" t="s">
        <v>98</v>
      </c>
      <c r="BX35" s="217"/>
      <c r="BY35" s="214">
        <v>1</v>
      </c>
      <c r="BZ35" s="215"/>
      <c r="CA35" s="214">
        <v>0</v>
      </c>
      <c r="CB35" s="215"/>
      <c r="CC35" s="214">
        <v>1</v>
      </c>
      <c r="CD35" s="215"/>
      <c r="CE35" s="42"/>
      <c r="CF35" s="42"/>
      <c r="CG35" s="42"/>
      <c r="CH35" s="42"/>
      <c r="CI35" s="42"/>
      <c r="CJ35" s="42"/>
      <c r="CK35" s="42"/>
      <c r="CL35" s="103" t="s">
        <v>73</v>
      </c>
      <c r="CM35" s="104"/>
      <c r="CN35" s="105"/>
      <c r="CO35" s="43" t="str">
        <f>VLOOKUP(AZ35,'[1]elolap'!$A$112:$C$3285,2,FALSE)</f>
        <v>18290</v>
      </c>
      <c r="CP35" s="43" t="e">
        <f t="shared" si="1"/>
        <v>#VALUE!</v>
      </c>
      <c r="CQ35" s="43" t="e">
        <f t="shared" si="2"/>
        <v>#VALUE!</v>
      </c>
      <c r="CR35" s="43" t="e">
        <f t="shared" si="3"/>
        <v>#VALUE!</v>
      </c>
      <c r="CS35" s="43" t="e">
        <f t="shared" si="4"/>
        <v>#VALUE!</v>
      </c>
      <c r="CT35" s="43" t="e">
        <f t="shared" si="5"/>
        <v>#VALUE!</v>
      </c>
      <c r="CU35" s="43" t="e">
        <f t="shared" si="6"/>
        <v>#VALUE!</v>
      </c>
      <c r="CV35" s="43" t="e">
        <f t="shared" si="7"/>
        <v>#VALUE!</v>
      </c>
      <c r="CW35" s="43" t="str">
        <f>VLOOKUP(CL35,$CP$92:$CQ$162,2,FALSE)</f>
        <v>0100</v>
      </c>
    </row>
    <row r="36" spans="1:101" s="44" customFormat="1" ht="15.75" customHeight="1">
      <c r="A36" s="240"/>
      <c r="B36" s="241"/>
      <c r="C36" s="207"/>
      <c r="D36" s="209"/>
      <c r="E36" s="198"/>
      <c r="F36" s="199"/>
      <c r="G36" s="200"/>
      <c r="H36" s="106"/>
      <c r="I36" s="107"/>
      <c r="J36" s="107"/>
      <c r="K36" s="108"/>
      <c r="L36" s="207"/>
      <c r="M36" s="208"/>
      <c r="N36" s="209"/>
      <c r="O36" s="296"/>
      <c r="P36" s="297"/>
      <c r="Q36" s="298"/>
      <c r="R36" s="97"/>
      <c r="S36" s="98"/>
      <c r="T36" s="98"/>
      <c r="U36" s="98"/>
      <c r="V36" s="98"/>
      <c r="W36" s="98"/>
      <c r="X36" s="98"/>
      <c r="Y36" s="98"/>
      <c r="Z36" s="99"/>
      <c r="AA36" s="106"/>
      <c r="AB36" s="107"/>
      <c r="AC36" s="107"/>
      <c r="AD36" s="107"/>
      <c r="AE36" s="108"/>
      <c r="AF36" s="37" t="s">
        <v>75</v>
      </c>
      <c r="AG36" s="38"/>
      <c r="AH36" s="39"/>
      <c r="AI36" s="40"/>
      <c r="AJ36" s="112" t="s">
        <v>76</v>
      </c>
      <c r="AK36" s="113"/>
      <c r="AL36" s="113"/>
      <c r="AM36" s="113"/>
      <c r="AN36" s="113"/>
      <c r="AO36" s="113"/>
      <c r="AP36" s="114"/>
      <c r="AQ36" s="41">
        <v>1</v>
      </c>
      <c r="AR36" s="149"/>
      <c r="AS36" s="150"/>
      <c r="AT36" s="106"/>
      <c r="AU36" s="107"/>
      <c r="AV36" s="108"/>
      <c r="AW36" s="218" t="s">
        <v>77</v>
      </c>
      <c r="AX36" s="219"/>
      <c r="AY36" s="219"/>
      <c r="AZ36" s="219"/>
      <c r="BA36" s="290" t="s">
        <v>100</v>
      </c>
      <c r="BB36" s="291"/>
      <c r="BC36" s="291"/>
      <c r="BD36" s="291"/>
      <c r="BE36" s="291"/>
      <c r="BF36" s="291"/>
      <c r="BG36" s="292"/>
      <c r="BH36" s="97"/>
      <c r="BI36" s="98"/>
      <c r="BJ36" s="98"/>
      <c r="BK36" s="98"/>
      <c r="BL36" s="98"/>
      <c r="BM36" s="98"/>
      <c r="BN36" s="99"/>
      <c r="BO36" s="141"/>
      <c r="BP36" s="142"/>
      <c r="BQ36" s="142"/>
      <c r="BR36" s="142"/>
      <c r="BS36" s="143"/>
      <c r="BT36" s="141"/>
      <c r="BU36" s="142"/>
      <c r="BV36" s="143"/>
      <c r="BW36" s="106"/>
      <c r="BX36" s="108"/>
      <c r="BY36" s="207"/>
      <c r="BZ36" s="209"/>
      <c r="CA36" s="207"/>
      <c r="CB36" s="209"/>
      <c r="CC36" s="207"/>
      <c r="CD36" s="209"/>
      <c r="CE36" s="42"/>
      <c r="CF36" s="42"/>
      <c r="CG36" s="42"/>
      <c r="CH36" s="42"/>
      <c r="CI36" s="42"/>
      <c r="CJ36" s="42"/>
      <c r="CK36" s="42"/>
      <c r="CL36" s="106"/>
      <c r="CM36" s="107"/>
      <c r="CN36" s="108"/>
      <c r="CO36" s="45"/>
      <c r="CP36" s="43" t="e">
        <f t="shared" si="1"/>
        <v>#VALUE!</v>
      </c>
      <c r="CQ36" s="43" t="e">
        <f t="shared" si="2"/>
        <v>#VALUE!</v>
      </c>
      <c r="CR36" s="43" t="e">
        <f t="shared" si="3"/>
        <v>#VALUE!</v>
      </c>
      <c r="CS36" s="43" t="e">
        <f t="shared" si="4"/>
        <v>#VALUE!</v>
      </c>
      <c r="CT36" s="43" t="e">
        <f t="shared" si="5"/>
        <v>#VALUE!</v>
      </c>
      <c r="CU36" s="43" t="e">
        <f t="shared" si="6"/>
        <v>#VALUE!</v>
      </c>
      <c r="CV36" s="43" t="e">
        <f t="shared" si="7"/>
        <v>#VALUE!</v>
      </c>
      <c r="CW36" s="46"/>
    </row>
    <row r="37" spans="1:101" s="44" customFormat="1" ht="15.75" customHeight="1">
      <c r="A37" s="240"/>
      <c r="B37" s="241"/>
      <c r="C37" s="207"/>
      <c r="D37" s="209"/>
      <c r="E37" s="198"/>
      <c r="F37" s="199"/>
      <c r="G37" s="200"/>
      <c r="H37" s="106"/>
      <c r="I37" s="107"/>
      <c r="J37" s="107"/>
      <c r="K37" s="108"/>
      <c r="L37" s="207"/>
      <c r="M37" s="208"/>
      <c r="N37" s="209"/>
      <c r="O37" s="296"/>
      <c r="P37" s="297"/>
      <c r="Q37" s="298"/>
      <c r="R37" s="97"/>
      <c r="S37" s="98"/>
      <c r="T37" s="98"/>
      <c r="U37" s="98"/>
      <c r="V37" s="98"/>
      <c r="W37" s="98"/>
      <c r="X37" s="98"/>
      <c r="Y37" s="98"/>
      <c r="Z37" s="99"/>
      <c r="AA37" s="106"/>
      <c r="AB37" s="107"/>
      <c r="AC37" s="107"/>
      <c r="AD37" s="107"/>
      <c r="AE37" s="108"/>
      <c r="AF37" s="47" t="s">
        <v>78</v>
      </c>
      <c r="AG37" s="48"/>
      <c r="AH37" s="49"/>
      <c r="AI37" s="40"/>
      <c r="AJ37" s="118" t="s">
        <v>79</v>
      </c>
      <c r="AK37" s="119"/>
      <c r="AL37" s="119"/>
      <c r="AM37" s="119"/>
      <c r="AN37" s="119"/>
      <c r="AO37" s="119"/>
      <c r="AP37" s="120"/>
      <c r="AQ37" s="41"/>
      <c r="AR37" s="149"/>
      <c r="AS37" s="150"/>
      <c r="AT37" s="106"/>
      <c r="AU37" s="107"/>
      <c r="AV37" s="108"/>
      <c r="AW37" s="229" t="s">
        <v>80</v>
      </c>
      <c r="AX37" s="230"/>
      <c r="AY37" s="230"/>
      <c r="AZ37" s="230"/>
      <c r="BA37" s="290" t="s">
        <v>81</v>
      </c>
      <c r="BB37" s="291"/>
      <c r="BC37" s="291"/>
      <c r="BD37" s="291"/>
      <c r="BE37" s="291"/>
      <c r="BF37" s="291"/>
      <c r="BG37" s="292"/>
      <c r="BH37" s="97"/>
      <c r="BI37" s="98"/>
      <c r="BJ37" s="98"/>
      <c r="BK37" s="98"/>
      <c r="BL37" s="98"/>
      <c r="BM37" s="98"/>
      <c r="BN37" s="99"/>
      <c r="BO37" s="141"/>
      <c r="BP37" s="142"/>
      <c r="BQ37" s="142"/>
      <c r="BR37" s="142"/>
      <c r="BS37" s="143"/>
      <c r="BT37" s="141"/>
      <c r="BU37" s="142"/>
      <c r="BV37" s="143"/>
      <c r="BW37" s="106"/>
      <c r="BX37" s="108"/>
      <c r="BY37" s="207"/>
      <c r="BZ37" s="209"/>
      <c r="CA37" s="207"/>
      <c r="CB37" s="209"/>
      <c r="CC37" s="207"/>
      <c r="CD37" s="209"/>
      <c r="CE37" s="42"/>
      <c r="CF37" s="42"/>
      <c r="CG37" s="42"/>
      <c r="CH37" s="42"/>
      <c r="CI37" s="42"/>
      <c r="CJ37" s="42"/>
      <c r="CK37" s="42"/>
      <c r="CL37" s="106"/>
      <c r="CM37" s="107"/>
      <c r="CN37" s="108"/>
      <c r="CO37" s="45"/>
      <c r="CP37" s="43" t="e">
        <f t="shared" si="1"/>
        <v>#VALUE!</v>
      </c>
      <c r="CQ37" s="43" t="e">
        <f t="shared" si="2"/>
        <v>#VALUE!</v>
      </c>
      <c r="CR37" s="43" t="e">
        <f t="shared" si="3"/>
        <v>#VALUE!</v>
      </c>
      <c r="CS37" s="43" t="e">
        <f t="shared" si="4"/>
        <v>#VALUE!</v>
      </c>
      <c r="CT37" s="43" t="e">
        <f t="shared" si="5"/>
        <v>#VALUE!</v>
      </c>
      <c r="CU37" s="43" t="e">
        <f t="shared" si="6"/>
        <v>#VALUE!</v>
      </c>
      <c r="CV37" s="43" t="e">
        <f t="shared" si="7"/>
        <v>#VALUE!</v>
      </c>
      <c r="CW37" s="46"/>
    </row>
    <row r="38" spans="1:101" s="44" customFormat="1" ht="15.75" customHeight="1">
      <c r="A38" s="240"/>
      <c r="B38" s="241"/>
      <c r="C38" s="207"/>
      <c r="D38" s="209"/>
      <c r="E38" s="198"/>
      <c r="F38" s="199"/>
      <c r="G38" s="200"/>
      <c r="H38" s="106"/>
      <c r="I38" s="107"/>
      <c r="J38" s="107"/>
      <c r="K38" s="108"/>
      <c r="L38" s="207"/>
      <c r="M38" s="208"/>
      <c r="N38" s="209"/>
      <c r="O38" s="296"/>
      <c r="P38" s="297"/>
      <c r="Q38" s="298"/>
      <c r="R38" s="97"/>
      <c r="S38" s="98"/>
      <c r="T38" s="98"/>
      <c r="U38" s="98"/>
      <c r="V38" s="98"/>
      <c r="W38" s="98"/>
      <c r="X38" s="98"/>
      <c r="Y38" s="98"/>
      <c r="Z38" s="99"/>
      <c r="AA38" s="106"/>
      <c r="AB38" s="107"/>
      <c r="AC38" s="107"/>
      <c r="AD38" s="107"/>
      <c r="AE38" s="108"/>
      <c r="AF38" s="47" t="s">
        <v>82</v>
      </c>
      <c r="AG38" s="50"/>
      <c r="AH38" s="51"/>
      <c r="AI38" s="52"/>
      <c r="AJ38" s="112" t="s">
        <v>83</v>
      </c>
      <c r="AK38" s="113"/>
      <c r="AL38" s="113"/>
      <c r="AM38" s="113"/>
      <c r="AN38" s="113"/>
      <c r="AO38" s="113"/>
      <c r="AP38" s="114"/>
      <c r="AQ38" s="41"/>
      <c r="AR38" s="149"/>
      <c r="AS38" s="150"/>
      <c r="AT38" s="106"/>
      <c r="AU38" s="107"/>
      <c r="AV38" s="108"/>
      <c r="AW38" s="229" t="s">
        <v>84</v>
      </c>
      <c r="AX38" s="230"/>
      <c r="AY38" s="115" t="s">
        <v>263</v>
      </c>
      <c r="AZ38" s="116"/>
      <c r="BA38" s="117"/>
      <c r="BB38" s="92" t="s">
        <v>85</v>
      </c>
      <c r="BC38" s="93"/>
      <c r="BD38" s="93"/>
      <c r="BE38" s="231"/>
      <c r="BF38" s="232"/>
      <c r="BG38" s="233"/>
      <c r="BH38" s="97"/>
      <c r="BI38" s="98"/>
      <c r="BJ38" s="98"/>
      <c r="BK38" s="98"/>
      <c r="BL38" s="98"/>
      <c r="BM38" s="98"/>
      <c r="BN38" s="99"/>
      <c r="BO38" s="141"/>
      <c r="BP38" s="142"/>
      <c r="BQ38" s="142"/>
      <c r="BR38" s="142"/>
      <c r="BS38" s="143"/>
      <c r="BT38" s="141"/>
      <c r="BU38" s="142"/>
      <c r="BV38" s="143"/>
      <c r="BW38" s="106"/>
      <c r="BX38" s="108"/>
      <c r="BY38" s="207"/>
      <c r="BZ38" s="209"/>
      <c r="CA38" s="207"/>
      <c r="CB38" s="209"/>
      <c r="CC38" s="207"/>
      <c r="CD38" s="209"/>
      <c r="CE38" s="42"/>
      <c r="CF38" s="42"/>
      <c r="CG38" s="42"/>
      <c r="CH38" s="42"/>
      <c r="CI38" s="42"/>
      <c r="CJ38" s="42"/>
      <c r="CK38" s="42"/>
      <c r="CL38" s="106"/>
      <c r="CM38" s="107"/>
      <c r="CN38" s="108"/>
      <c r="CO38" s="45"/>
      <c r="CP38" s="43" t="e">
        <f t="shared" si="1"/>
        <v>#VALUE!</v>
      </c>
      <c r="CQ38" s="43" t="e">
        <f t="shared" si="2"/>
        <v>#VALUE!</v>
      </c>
      <c r="CR38" s="43" t="e">
        <f t="shared" si="3"/>
        <v>#VALUE!</v>
      </c>
      <c r="CS38" s="43" t="e">
        <f t="shared" si="4"/>
        <v>#VALUE!</v>
      </c>
      <c r="CT38" s="43" t="e">
        <f t="shared" si="5"/>
        <v>#VALUE!</v>
      </c>
      <c r="CU38" s="43" t="e">
        <f t="shared" si="6"/>
        <v>#VALUE!</v>
      </c>
      <c r="CV38" s="43" t="e">
        <f t="shared" si="7"/>
        <v>#VALUE!</v>
      </c>
      <c r="CW38" s="46"/>
    </row>
    <row r="39" spans="1:101" s="44" customFormat="1" ht="15.75" customHeight="1">
      <c r="A39" s="240"/>
      <c r="B39" s="241"/>
      <c r="C39" s="207"/>
      <c r="D39" s="209"/>
      <c r="E39" s="198"/>
      <c r="F39" s="199"/>
      <c r="G39" s="200"/>
      <c r="H39" s="106"/>
      <c r="I39" s="107"/>
      <c r="J39" s="107"/>
      <c r="K39" s="108"/>
      <c r="L39" s="207"/>
      <c r="M39" s="208"/>
      <c r="N39" s="209"/>
      <c r="O39" s="299"/>
      <c r="P39" s="300"/>
      <c r="Q39" s="301"/>
      <c r="R39" s="97"/>
      <c r="S39" s="98"/>
      <c r="T39" s="98"/>
      <c r="U39" s="98"/>
      <c r="V39" s="98"/>
      <c r="W39" s="98"/>
      <c r="X39" s="98"/>
      <c r="Y39" s="98"/>
      <c r="Z39" s="99"/>
      <c r="AA39" s="106"/>
      <c r="AB39" s="107"/>
      <c r="AC39" s="107"/>
      <c r="AD39" s="107"/>
      <c r="AE39" s="108"/>
      <c r="AF39" s="53" t="s">
        <v>86</v>
      </c>
      <c r="AG39" s="54"/>
      <c r="AH39" s="54"/>
      <c r="AI39" s="52"/>
      <c r="AJ39" s="55"/>
      <c r="AK39" s="56"/>
      <c r="AL39" s="56"/>
      <c r="AM39" s="56"/>
      <c r="AN39" s="56"/>
      <c r="AO39" s="56"/>
      <c r="AP39" s="56"/>
      <c r="AQ39" s="57"/>
      <c r="AR39" s="149"/>
      <c r="AS39" s="150"/>
      <c r="AT39" s="106"/>
      <c r="AU39" s="107"/>
      <c r="AV39" s="108"/>
      <c r="AW39" s="218" t="s">
        <v>87</v>
      </c>
      <c r="AX39" s="219"/>
      <c r="AY39" s="220"/>
      <c r="AZ39" s="221"/>
      <c r="BA39" s="222"/>
      <c r="BB39" s="222"/>
      <c r="BC39" s="222"/>
      <c r="BD39" s="222"/>
      <c r="BE39" s="222"/>
      <c r="BF39" s="222"/>
      <c r="BG39" s="223"/>
      <c r="BH39" s="97"/>
      <c r="BI39" s="98"/>
      <c r="BJ39" s="98"/>
      <c r="BK39" s="98"/>
      <c r="BL39" s="98"/>
      <c r="BM39" s="98"/>
      <c r="BN39" s="99"/>
      <c r="BO39" s="141"/>
      <c r="BP39" s="142"/>
      <c r="BQ39" s="142"/>
      <c r="BR39" s="142"/>
      <c r="BS39" s="143"/>
      <c r="BT39" s="141"/>
      <c r="BU39" s="142"/>
      <c r="BV39" s="143"/>
      <c r="BW39" s="106"/>
      <c r="BX39" s="108"/>
      <c r="BY39" s="207"/>
      <c r="BZ39" s="209"/>
      <c r="CA39" s="207"/>
      <c r="CB39" s="209"/>
      <c r="CC39" s="207"/>
      <c r="CD39" s="209"/>
      <c r="CE39" s="42"/>
      <c r="CF39" s="42"/>
      <c r="CG39" s="42"/>
      <c r="CH39" s="42"/>
      <c r="CI39" s="42"/>
      <c r="CJ39" s="42"/>
      <c r="CK39" s="42"/>
      <c r="CL39" s="106"/>
      <c r="CM39" s="107"/>
      <c r="CN39" s="108"/>
      <c r="CO39" s="45"/>
      <c r="CP39" s="43" t="e">
        <f t="shared" si="1"/>
        <v>#VALUE!</v>
      </c>
      <c r="CQ39" s="43" t="e">
        <f t="shared" si="2"/>
        <v>#VALUE!</v>
      </c>
      <c r="CR39" s="43" t="e">
        <f t="shared" si="3"/>
        <v>#VALUE!</v>
      </c>
      <c r="CS39" s="43" t="e">
        <f t="shared" si="4"/>
        <v>#VALUE!</v>
      </c>
      <c r="CT39" s="43" t="e">
        <f t="shared" si="5"/>
        <v>#VALUE!</v>
      </c>
      <c r="CU39" s="43" t="e">
        <f t="shared" si="6"/>
        <v>#VALUE!</v>
      </c>
      <c r="CV39" s="43" t="e">
        <f t="shared" si="7"/>
        <v>#VALUE!</v>
      </c>
      <c r="CW39" s="46"/>
    </row>
    <row r="40" spans="1:101" ht="15.75" customHeight="1">
      <c r="A40" s="240"/>
      <c r="B40" s="241"/>
      <c r="C40" s="207"/>
      <c r="D40" s="209"/>
      <c r="E40" s="198"/>
      <c r="F40" s="199"/>
      <c r="G40" s="200"/>
      <c r="H40" s="106"/>
      <c r="I40" s="107"/>
      <c r="J40" s="107"/>
      <c r="K40" s="108"/>
      <c r="L40" s="207"/>
      <c r="M40" s="208"/>
      <c r="N40" s="209"/>
      <c r="O40" s="293" t="s">
        <v>2</v>
      </c>
      <c r="P40" s="294"/>
      <c r="Q40" s="294"/>
      <c r="R40" s="97"/>
      <c r="S40" s="98"/>
      <c r="T40" s="98"/>
      <c r="U40" s="98"/>
      <c r="V40" s="98"/>
      <c r="W40" s="98"/>
      <c r="X40" s="98"/>
      <c r="Y40" s="98"/>
      <c r="Z40" s="99"/>
      <c r="AA40" s="106"/>
      <c r="AB40" s="107"/>
      <c r="AC40" s="107"/>
      <c r="AD40" s="107"/>
      <c r="AE40" s="108"/>
      <c r="AF40" s="58" t="s">
        <v>89</v>
      </c>
      <c r="AG40" s="59"/>
      <c r="AH40" s="60"/>
      <c r="AI40" s="40"/>
      <c r="AJ40" s="61"/>
      <c r="AK40" s="62"/>
      <c r="AL40" s="62"/>
      <c r="AM40" s="62"/>
      <c r="AN40" s="62"/>
      <c r="AO40" s="62"/>
      <c r="AP40" s="62"/>
      <c r="AQ40" s="63"/>
      <c r="AR40" s="149"/>
      <c r="AS40" s="150"/>
      <c r="AT40" s="106"/>
      <c r="AU40" s="107"/>
      <c r="AV40" s="108"/>
      <c r="AW40" s="253" t="s">
        <v>90</v>
      </c>
      <c r="AX40" s="254"/>
      <c r="AY40" s="254"/>
      <c r="AZ40" s="255"/>
      <c r="BA40" s="256"/>
      <c r="BB40" s="256"/>
      <c r="BC40" s="256"/>
      <c r="BD40" s="256"/>
      <c r="BE40" s="256"/>
      <c r="BF40" s="256"/>
      <c r="BG40" s="257"/>
      <c r="BH40" s="97"/>
      <c r="BI40" s="98"/>
      <c r="BJ40" s="98"/>
      <c r="BK40" s="98"/>
      <c r="BL40" s="98"/>
      <c r="BM40" s="98"/>
      <c r="BN40" s="99"/>
      <c r="BO40" s="141"/>
      <c r="BP40" s="142"/>
      <c r="BQ40" s="142"/>
      <c r="BR40" s="142"/>
      <c r="BS40" s="143"/>
      <c r="BT40" s="141"/>
      <c r="BU40" s="142"/>
      <c r="BV40" s="143"/>
      <c r="BW40" s="106"/>
      <c r="BX40" s="108"/>
      <c r="BY40" s="207"/>
      <c r="BZ40" s="209"/>
      <c r="CA40" s="207"/>
      <c r="CB40" s="209"/>
      <c r="CC40" s="207"/>
      <c r="CD40" s="209"/>
      <c r="CE40" s="42"/>
      <c r="CF40" s="42"/>
      <c r="CG40" s="42"/>
      <c r="CH40" s="42"/>
      <c r="CI40" s="42"/>
      <c r="CJ40" s="42"/>
      <c r="CK40" s="42"/>
      <c r="CL40" s="106"/>
      <c r="CM40" s="107"/>
      <c r="CN40" s="108"/>
      <c r="CP40" s="43" t="e">
        <f t="shared" si="1"/>
        <v>#VALUE!</v>
      </c>
      <c r="CQ40" s="43" t="e">
        <f t="shared" si="2"/>
        <v>#VALUE!</v>
      </c>
      <c r="CR40" s="43" t="e">
        <f t="shared" si="3"/>
        <v>#VALUE!</v>
      </c>
      <c r="CS40" s="43" t="e">
        <f t="shared" si="4"/>
        <v>#VALUE!</v>
      </c>
      <c r="CT40" s="43" t="e">
        <f t="shared" si="5"/>
        <v>#VALUE!</v>
      </c>
      <c r="CU40" s="43" t="e">
        <f t="shared" si="6"/>
        <v>#VALUE!</v>
      </c>
      <c r="CV40" s="43" t="e">
        <f t="shared" si="7"/>
        <v>#VALUE!</v>
      </c>
      <c r="CW40" s="46"/>
    </row>
    <row r="41" spans="1:101" ht="15.75" customHeight="1">
      <c r="A41" s="240"/>
      <c r="B41" s="241"/>
      <c r="C41" s="207"/>
      <c r="D41" s="209"/>
      <c r="E41" s="198"/>
      <c r="F41" s="199"/>
      <c r="G41" s="200"/>
      <c r="H41" s="106"/>
      <c r="I41" s="107"/>
      <c r="J41" s="107"/>
      <c r="K41" s="108"/>
      <c r="L41" s="207"/>
      <c r="M41" s="208"/>
      <c r="N41" s="209"/>
      <c r="O41" s="296"/>
      <c r="P41" s="297"/>
      <c r="Q41" s="297"/>
      <c r="R41" s="97"/>
      <c r="S41" s="98"/>
      <c r="T41" s="98"/>
      <c r="U41" s="98"/>
      <c r="V41" s="98"/>
      <c r="W41" s="98"/>
      <c r="X41" s="98"/>
      <c r="Y41" s="98"/>
      <c r="Z41" s="99"/>
      <c r="AA41" s="106"/>
      <c r="AB41" s="107"/>
      <c r="AC41" s="107"/>
      <c r="AD41" s="107"/>
      <c r="AE41" s="108"/>
      <c r="AF41" s="58" t="s">
        <v>91</v>
      </c>
      <c r="AG41" s="59"/>
      <c r="AH41" s="60"/>
      <c r="AI41" s="40"/>
      <c r="AJ41" s="64"/>
      <c r="AK41" s="63"/>
      <c r="AL41" s="63"/>
      <c r="AM41" s="63"/>
      <c r="AN41" s="63"/>
      <c r="AO41" s="63"/>
      <c r="AP41" s="63"/>
      <c r="AQ41" s="63"/>
      <c r="AR41" s="149"/>
      <c r="AS41" s="150"/>
      <c r="AT41" s="106"/>
      <c r="AU41" s="107"/>
      <c r="AV41" s="108"/>
      <c r="AZ41" s="258"/>
      <c r="BA41" s="259"/>
      <c r="BB41" s="259"/>
      <c r="BC41" s="259"/>
      <c r="BD41" s="259"/>
      <c r="BE41" s="259"/>
      <c r="BF41" s="259"/>
      <c r="BG41" s="260"/>
      <c r="BH41" s="97"/>
      <c r="BI41" s="98"/>
      <c r="BJ41" s="98"/>
      <c r="BK41" s="98"/>
      <c r="BL41" s="98"/>
      <c r="BM41" s="98"/>
      <c r="BN41" s="99"/>
      <c r="BO41" s="141"/>
      <c r="BP41" s="142"/>
      <c r="BQ41" s="142"/>
      <c r="BR41" s="142"/>
      <c r="BS41" s="143"/>
      <c r="BT41" s="141"/>
      <c r="BU41" s="142"/>
      <c r="BV41" s="143"/>
      <c r="BW41" s="106"/>
      <c r="BX41" s="108"/>
      <c r="BY41" s="207"/>
      <c r="BZ41" s="209"/>
      <c r="CA41" s="207"/>
      <c r="CB41" s="209"/>
      <c r="CC41" s="207"/>
      <c r="CD41" s="209"/>
      <c r="CE41" s="42"/>
      <c r="CF41" s="42"/>
      <c r="CG41" s="42"/>
      <c r="CH41" s="42"/>
      <c r="CI41" s="42"/>
      <c r="CJ41" s="42"/>
      <c r="CK41" s="42"/>
      <c r="CL41" s="106"/>
      <c r="CM41" s="107"/>
      <c r="CN41" s="108"/>
      <c r="CP41" s="43" t="e">
        <f t="shared" si="1"/>
        <v>#VALUE!</v>
      </c>
      <c r="CQ41" s="43" t="e">
        <f t="shared" si="2"/>
        <v>#VALUE!</v>
      </c>
      <c r="CR41" s="43" t="e">
        <f t="shared" si="3"/>
        <v>#VALUE!</v>
      </c>
      <c r="CS41" s="43" t="e">
        <f t="shared" si="4"/>
        <v>#VALUE!</v>
      </c>
      <c r="CT41" s="43" t="e">
        <f t="shared" si="5"/>
        <v>#VALUE!</v>
      </c>
      <c r="CU41" s="43" t="e">
        <f t="shared" si="6"/>
        <v>#VALUE!</v>
      </c>
      <c r="CV41" s="43" t="e">
        <f t="shared" si="7"/>
        <v>#VALUE!</v>
      </c>
      <c r="CW41" s="46"/>
    </row>
    <row r="42" spans="1:101" ht="15.75" customHeight="1">
      <c r="A42" s="240"/>
      <c r="B42" s="241"/>
      <c r="C42" s="207"/>
      <c r="D42" s="209"/>
      <c r="E42" s="198"/>
      <c r="F42" s="199"/>
      <c r="G42" s="200"/>
      <c r="H42" s="106"/>
      <c r="I42" s="107"/>
      <c r="J42" s="107"/>
      <c r="K42" s="108"/>
      <c r="L42" s="207"/>
      <c r="M42" s="208"/>
      <c r="N42" s="209"/>
      <c r="O42" s="296"/>
      <c r="P42" s="297"/>
      <c r="Q42" s="297"/>
      <c r="R42" s="97"/>
      <c r="S42" s="98"/>
      <c r="T42" s="98"/>
      <c r="U42" s="98"/>
      <c r="V42" s="98"/>
      <c r="W42" s="98"/>
      <c r="X42" s="98"/>
      <c r="Y42" s="98"/>
      <c r="Z42" s="99"/>
      <c r="AA42" s="106"/>
      <c r="AB42" s="107"/>
      <c r="AC42" s="107"/>
      <c r="AD42" s="107"/>
      <c r="AE42" s="108"/>
      <c r="AF42" s="58" t="s">
        <v>92</v>
      </c>
      <c r="AG42" s="59"/>
      <c r="AH42" s="60"/>
      <c r="AI42" s="40"/>
      <c r="AJ42" s="64"/>
      <c r="AK42" s="63"/>
      <c r="AL42" s="63"/>
      <c r="AM42" s="63"/>
      <c r="AN42" s="63"/>
      <c r="AO42" s="63"/>
      <c r="AP42" s="63"/>
      <c r="AQ42" s="63"/>
      <c r="AR42" s="149"/>
      <c r="AS42" s="150"/>
      <c r="AT42" s="106"/>
      <c r="AU42" s="107"/>
      <c r="AV42" s="108"/>
      <c r="AW42" s="234" t="s">
        <v>93</v>
      </c>
      <c r="AX42" s="235"/>
      <c r="AY42" s="235"/>
      <c r="AZ42" s="236"/>
      <c r="BA42" s="290"/>
      <c r="BB42" s="291"/>
      <c r="BC42" s="291"/>
      <c r="BD42" s="291"/>
      <c r="BE42" s="291"/>
      <c r="BF42" s="291"/>
      <c r="BG42" s="292"/>
      <c r="BH42" s="97"/>
      <c r="BI42" s="98"/>
      <c r="BJ42" s="98"/>
      <c r="BK42" s="98"/>
      <c r="BL42" s="98"/>
      <c r="BM42" s="98"/>
      <c r="BN42" s="99"/>
      <c r="BO42" s="141"/>
      <c r="BP42" s="142"/>
      <c r="BQ42" s="142"/>
      <c r="BR42" s="142"/>
      <c r="BS42" s="143"/>
      <c r="BT42" s="141"/>
      <c r="BU42" s="142"/>
      <c r="BV42" s="143"/>
      <c r="BW42" s="106"/>
      <c r="BX42" s="108"/>
      <c r="BY42" s="207"/>
      <c r="BZ42" s="209"/>
      <c r="CA42" s="207"/>
      <c r="CB42" s="209"/>
      <c r="CC42" s="207"/>
      <c r="CD42" s="209"/>
      <c r="CE42" s="42"/>
      <c r="CF42" s="42"/>
      <c r="CG42" s="42"/>
      <c r="CH42" s="42"/>
      <c r="CI42" s="42"/>
      <c r="CJ42" s="42"/>
      <c r="CK42" s="42"/>
      <c r="CL42" s="106"/>
      <c r="CM42" s="107"/>
      <c r="CN42" s="108"/>
      <c r="CP42" s="43" t="e">
        <f t="shared" si="1"/>
        <v>#VALUE!</v>
      </c>
      <c r="CQ42" s="43" t="e">
        <f t="shared" si="2"/>
        <v>#VALUE!</v>
      </c>
      <c r="CR42" s="43" t="e">
        <f t="shared" si="3"/>
        <v>#VALUE!</v>
      </c>
      <c r="CS42" s="43" t="e">
        <f t="shared" si="4"/>
        <v>#VALUE!</v>
      </c>
      <c r="CT42" s="43" t="e">
        <f t="shared" si="5"/>
        <v>#VALUE!</v>
      </c>
      <c r="CU42" s="43" t="e">
        <f t="shared" si="6"/>
        <v>#VALUE!</v>
      </c>
      <c r="CV42" s="43" t="e">
        <f t="shared" si="7"/>
        <v>#VALUE!</v>
      </c>
      <c r="CW42" s="46"/>
    </row>
    <row r="43" spans="1:101" ht="15.75" customHeight="1">
      <c r="A43" s="242"/>
      <c r="B43" s="243"/>
      <c r="C43" s="210"/>
      <c r="D43" s="212"/>
      <c r="E43" s="201"/>
      <c r="F43" s="202"/>
      <c r="G43" s="203"/>
      <c r="H43" s="109"/>
      <c r="I43" s="110"/>
      <c r="J43" s="110"/>
      <c r="K43" s="111"/>
      <c r="L43" s="210"/>
      <c r="M43" s="211"/>
      <c r="N43" s="212"/>
      <c r="O43" s="296"/>
      <c r="P43" s="297"/>
      <c r="Q43" s="297"/>
      <c r="R43" s="100"/>
      <c r="S43" s="101"/>
      <c r="T43" s="101"/>
      <c r="U43" s="101"/>
      <c r="V43" s="101"/>
      <c r="W43" s="101"/>
      <c r="X43" s="101"/>
      <c r="Y43" s="101"/>
      <c r="Z43" s="102"/>
      <c r="AA43" s="109"/>
      <c r="AB43" s="110"/>
      <c r="AC43" s="110"/>
      <c r="AD43" s="110"/>
      <c r="AE43" s="111"/>
      <c r="AF43" s="58" t="s">
        <v>94</v>
      </c>
      <c r="AG43" s="59"/>
      <c r="AH43" s="60"/>
      <c r="AI43" s="40"/>
      <c r="AJ43" s="65"/>
      <c r="AK43" s="66"/>
      <c r="AL43" s="66"/>
      <c r="AM43" s="66"/>
      <c r="AN43" s="66"/>
      <c r="AO43" s="66"/>
      <c r="AP43" s="66"/>
      <c r="AQ43" s="66"/>
      <c r="AR43" s="151"/>
      <c r="AS43" s="152"/>
      <c r="AT43" s="109"/>
      <c r="AU43" s="110"/>
      <c r="AV43" s="111"/>
      <c r="AW43" s="237" t="s">
        <v>95</v>
      </c>
      <c r="AX43" s="237"/>
      <c r="AY43" s="237"/>
      <c r="AZ43" s="237"/>
      <c r="BA43" s="290"/>
      <c r="BB43" s="291"/>
      <c r="BC43" s="291"/>
      <c r="BD43" s="291"/>
      <c r="BE43" s="291"/>
      <c r="BF43" s="291"/>
      <c r="BG43" s="292"/>
      <c r="BH43" s="100"/>
      <c r="BI43" s="101"/>
      <c r="BJ43" s="101"/>
      <c r="BK43" s="101"/>
      <c r="BL43" s="101"/>
      <c r="BM43" s="101"/>
      <c r="BN43" s="102"/>
      <c r="BO43" s="144"/>
      <c r="BP43" s="145"/>
      <c r="BQ43" s="145"/>
      <c r="BR43" s="145"/>
      <c r="BS43" s="146"/>
      <c r="BT43" s="144"/>
      <c r="BU43" s="145"/>
      <c r="BV43" s="146"/>
      <c r="BW43" s="109"/>
      <c r="BX43" s="111"/>
      <c r="BY43" s="210"/>
      <c r="BZ43" s="212"/>
      <c r="CA43" s="210"/>
      <c r="CB43" s="212"/>
      <c r="CC43" s="210"/>
      <c r="CD43" s="212"/>
      <c r="CE43" s="42"/>
      <c r="CF43" s="42"/>
      <c r="CG43" s="42"/>
      <c r="CH43" s="42"/>
      <c r="CI43" s="42"/>
      <c r="CJ43" s="42"/>
      <c r="CK43" s="42"/>
      <c r="CL43" s="109"/>
      <c r="CM43" s="110"/>
      <c r="CN43" s="111"/>
      <c r="CP43" s="43" t="e">
        <f t="shared" si="1"/>
        <v>#VALUE!</v>
      </c>
      <c r="CQ43" s="43" t="e">
        <f t="shared" si="2"/>
        <v>#VALUE!</v>
      </c>
      <c r="CR43" s="43" t="e">
        <f t="shared" si="3"/>
        <v>#VALUE!</v>
      </c>
      <c r="CS43" s="43" t="e">
        <f t="shared" si="4"/>
        <v>#VALUE!</v>
      </c>
      <c r="CT43" s="43" t="e">
        <f t="shared" si="5"/>
        <v>#VALUE!</v>
      </c>
      <c r="CU43" s="43" t="e">
        <f t="shared" si="6"/>
        <v>#VALUE!</v>
      </c>
      <c r="CV43" s="43" t="e">
        <f t="shared" si="7"/>
        <v>#VALUE!</v>
      </c>
      <c r="CW43" s="46"/>
    </row>
    <row r="44" spans="1:101" s="44" customFormat="1" ht="15.75" customHeight="1">
      <c r="A44" s="238">
        <v>4</v>
      </c>
      <c r="B44" s="239"/>
      <c r="C44" s="204" t="s">
        <v>96</v>
      </c>
      <c r="D44" s="206"/>
      <c r="E44" s="195">
        <v>0</v>
      </c>
      <c r="F44" s="196"/>
      <c r="G44" s="197"/>
      <c r="H44" s="103" t="s">
        <v>266</v>
      </c>
      <c r="I44" s="104"/>
      <c r="J44" s="104"/>
      <c r="K44" s="105"/>
      <c r="L44" s="204" t="s">
        <v>261</v>
      </c>
      <c r="M44" s="205"/>
      <c r="N44" s="206"/>
      <c r="O44" s="293" t="s">
        <v>1</v>
      </c>
      <c r="P44" s="294"/>
      <c r="Q44" s="295"/>
      <c r="R44" s="94" t="s">
        <v>268</v>
      </c>
      <c r="S44" s="95"/>
      <c r="T44" s="95"/>
      <c r="U44" s="95"/>
      <c r="V44" s="95"/>
      <c r="W44" s="95"/>
      <c r="X44" s="95"/>
      <c r="Y44" s="95"/>
      <c r="Z44" s="96"/>
      <c r="AA44" s="103" t="s">
        <v>269</v>
      </c>
      <c r="AB44" s="104"/>
      <c r="AC44" s="104"/>
      <c r="AD44" s="104"/>
      <c r="AE44" s="105"/>
      <c r="AF44" s="37" t="s">
        <v>69</v>
      </c>
      <c r="AG44" s="38"/>
      <c r="AH44" s="39"/>
      <c r="AI44" s="40">
        <v>1</v>
      </c>
      <c r="AJ44" s="118" t="s">
        <v>70</v>
      </c>
      <c r="AK44" s="119"/>
      <c r="AL44" s="119"/>
      <c r="AM44" s="119"/>
      <c r="AN44" s="119"/>
      <c r="AO44" s="119"/>
      <c r="AP44" s="120"/>
      <c r="AQ44" s="41"/>
      <c r="AR44" s="147"/>
      <c r="AS44" s="148"/>
      <c r="AT44" s="103" t="s">
        <v>71</v>
      </c>
      <c r="AU44" s="104"/>
      <c r="AV44" s="105"/>
      <c r="AW44" s="224" t="s">
        <v>72</v>
      </c>
      <c r="AX44" s="225"/>
      <c r="AY44" s="225"/>
      <c r="AZ44" s="226" t="s">
        <v>9</v>
      </c>
      <c r="BA44" s="227"/>
      <c r="BB44" s="227"/>
      <c r="BC44" s="227"/>
      <c r="BD44" s="227"/>
      <c r="BE44" s="227"/>
      <c r="BF44" s="227"/>
      <c r="BG44" s="228"/>
      <c r="BH44" s="94" t="s">
        <v>271</v>
      </c>
      <c r="BI44" s="95"/>
      <c r="BJ44" s="95"/>
      <c r="BK44" s="95"/>
      <c r="BL44" s="95"/>
      <c r="BM44" s="95"/>
      <c r="BN44" s="96"/>
      <c r="BO44" s="138">
        <v>100</v>
      </c>
      <c r="BP44" s="139"/>
      <c r="BQ44" s="139"/>
      <c r="BR44" s="139"/>
      <c r="BS44" s="140"/>
      <c r="BT44" s="138"/>
      <c r="BU44" s="139"/>
      <c r="BV44" s="140"/>
      <c r="BW44" s="216" t="s">
        <v>98</v>
      </c>
      <c r="BX44" s="217"/>
      <c r="BY44" s="214">
        <v>0</v>
      </c>
      <c r="BZ44" s="215"/>
      <c r="CA44" s="214">
        <v>0</v>
      </c>
      <c r="CB44" s="215"/>
      <c r="CC44" s="214">
        <v>0</v>
      </c>
      <c r="CD44" s="215"/>
      <c r="CE44" s="42"/>
      <c r="CF44" s="42"/>
      <c r="CG44" s="42"/>
      <c r="CH44" s="42"/>
      <c r="CI44" s="42"/>
      <c r="CJ44" s="42"/>
      <c r="CK44" s="42"/>
      <c r="CL44" s="103" t="s">
        <v>160</v>
      </c>
      <c r="CM44" s="104"/>
      <c r="CN44" s="105"/>
      <c r="CO44" s="43" t="str">
        <f>VLOOKUP(AZ44,'[1]elolap'!$A$112:$C$3285,2,FALSE)</f>
        <v>18290</v>
      </c>
      <c r="CP44" s="43" t="e">
        <f t="shared" si="1"/>
        <v>#VALUE!</v>
      </c>
      <c r="CQ44" s="43" t="e">
        <f t="shared" si="2"/>
        <v>#VALUE!</v>
      </c>
      <c r="CR44" s="43" t="e">
        <f t="shared" si="3"/>
        <v>#VALUE!</v>
      </c>
      <c r="CS44" s="43" t="e">
        <f t="shared" si="4"/>
        <v>#VALUE!</v>
      </c>
      <c r="CT44" s="43" t="e">
        <f t="shared" si="5"/>
        <v>#VALUE!</v>
      </c>
      <c r="CU44" s="43" t="e">
        <f t="shared" si="6"/>
        <v>#VALUE!</v>
      </c>
      <c r="CV44" s="43" t="e">
        <f t="shared" si="7"/>
        <v>#VALUE!</v>
      </c>
      <c r="CW44" s="43" t="str">
        <f>VLOOKUP(CL44,$CP$92:$CQ$162,2,FALSE)</f>
        <v>1400</v>
      </c>
    </row>
    <row r="45" spans="1:101" s="44" customFormat="1" ht="15.75" customHeight="1">
      <c r="A45" s="240"/>
      <c r="B45" s="241"/>
      <c r="C45" s="207"/>
      <c r="D45" s="209"/>
      <c r="E45" s="198"/>
      <c r="F45" s="199"/>
      <c r="G45" s="200"/>
      <c r="H45" s="106"/>
      <c r="I45" s="107"/>
      <c r="J45" s="107"/>
      <c r="K45" s="108"/>
      <c r="L45" s="207"/>
      <c r="M45" s="208"/>
      <c r="N45" s="209"/>
      <c r="O45" s="296"/>
      <c r="P45" s="297"/>
      <c r="Q45" s="298"/>
      <c r="R45" s="97"/>
      <c r="S45" s="98"/>
      <c r="T45" s="98"/>
      <c r="U45" s="98"/>
      <c r="V45" s="98"/>
      <c r="W45" s="98"/>
      <c r="X45" s="98"/>
      <c r="Y45" s="98"/>
      <c r="Z45" s="99"/>
      <c r="AA45" s="106"/>
      <c r="AB45" s="107"/>
      <c r="AC45" s="107"/>
      <c r="AD45" s="107"/>
      <c r="AE45" s="108"/>
      <c r="AF45" s="37" t="s">
        <v>75</v>
      </c>
      <c r="AG45" s="38"/>
      <c r="AH45" s="39"/>
      <c r="AI45" s="40"/>
      <c r="AJ45" s="112" t="s">
        <v>76</v>
      </c>
      <c r="AK45" s="113"/>
      <c r="AL45" s="113"/>
      <c r="AM45" s="113"/>
      <c r="AN45" s="113"/>
      <c r="AO45" s="113"/>
      <c r="AP45" s="114"/>
      <c r="AQ45" s="41">
        <v>1</v>
      </c>
      <c r="AR45" s="149"/>
      <c r="AS45" s="150"/>
      <c r="AT45" s="106"/>
      <c r="AU45" s="107"/>
      <c r="AV45" s="108"/>
      <c r="AW45" s="218" t="s">
        <v>77</v>
      </c>
      <c r="AX45" s="219"/>
      <c r="AY45" s="219"/>
      <c r="AZ45" s="219"/>
      <c r="BA45" s="290" t="s">
        <v>270</v>
      </c>
      <c r="BB45" s="291"/>
      <c r="BC45" s="291"/>
      <c r="BD45" s="291"/>
      <c r="BE45" s="291"/>
      <c r="BF45" s="291"/>
      <c r="BG45" s="292"/>
      <c r="BH45" s="97"/>
      <c r="BI45" s="98"/>
      <c r="BJ45" s="98"/>
      <c r="BK45" s="98"/>
      <c r="BL45" s="98"/>
      <c r="BM45" s="98"/>
      <c r="BN45" s="99"/>
      <c r="BO45" s="141"/>
      <c r="BP45" s="142"/>
      <c r="BQ45" s="142"/>
      <c r="BR45" s="142"/>
      <c r="BS45" s="143"/>
      <c r="BT45" s="141"/>
      <c r="BU45" s="142"/>
      <c r="BV45" s="143"/>
      <c r="BW45" s="106"/>
      <c r="BX45" s="108"/>
      <c r="BY45" s="207"/>
      <c r="BZ45" s="209"/>
      <c r="CA45" s="207"/>
      <c r="CB45" s="209"/>
      <c r="CC45" s="207"/>
      <c r="CD45" s="209"/>
      <c r="CE45" s="42"/>
      <c r="CF45" s="42"/>
      <c r="CG45" s="42"/>
      <c r="CH45" s="42"/>
      <c r="CI45" s="42"/>
      <c r="CJ45" s="42"/>
      <c r="CK45" s="42"/>
      <c r="CL45" s="106"/>
      <c r="CM45" s="107"/>
      <c r="CN45" s="108"/>
      <c r="CO45" s="45"/>
      <c r="CP45" s="43" t="e">
        <f t="shared" si="1"/>
        <v>#VALUE!</v>
      </c>
      <c r="CQ45" s="43" t="e">
        <f t="shared" si="2"/>
        <v>#VALUE!</v>
      </c>
      <c r="CR45" s="43" t="e">
        <f t="shared" si="3"/>
        <v>#VALUE!</v>
      </c>
      <c r="CS45" s="43" t="e">
        <f t="shared" si="4"/>
        <v>#VALUE!</v>
      </c>
      <c r="CT45" s="43" t="e">
        <f t="shared" si="5"/>
        <v>#VALUE!</v>
      </c>
      <c r="CU45" s="43" t="e">
        <f t="shared" si="6"/>
        <v>#VALUE!</v>
      </c>
      <c r="CV45" s="43" t="e">
        <f t="shared" si="7"/>
        <v>#VALUE!</v>
      </c>
      <c r="CW45" s="46"/>
    </row>
    <row r="46" spans="1:101" s="44" customFormat="1" ht="15.75" customHeight="1">
      <c r="A46" s="240"/>
      <c r="B46" s="241"/>
      <c r="C46" s="207"/>
      <c r="D46" s="209"/>
      <c r="E46" s="198"/>
      <c r="F46" s="199"/>
      <c r="G46" s="200"/>
      <c r="H46" s="106"/>
      <c r="I46" s="107"/>
      <c r="J46" s="107"/>
      <c r="K46" s="108"/>
      <c r="L46" s="207"/>
      <c r="M46" s="208"/>
      <c r="N46" s="209"/>
      <c r="O46" s="296"/>
      <c r="P46" s="297"/>
      <c r="Q46" s="298"/>
      <c r="R46" s="97"/>
      <c r="S46" s="98"/>
      <c r="T46" s="98"/>
      <c r="U46" s="98"/>
      <c r="V46" s="98"/>
      <c r="W46" s="98"/>
      <c r="X46" s="98"/>
      <c r="Y46" s="98"/>
      <c r="Z46" s="99"/>
      <c r="AA46" s="106"/>
      <c r="AB46" s="107"/>
      <c r="AC46" s="107"/>
      <c r="AD46" s="107"/>
      <c r="AE46" s="108"/>
      <c r="AF46" s="47" t="s">
        <v>78</v>
      </c>
      <c r="AG46" s="48"/>
      <c r="AH46" s="49"/>
      <c r="AI46" s="40"/>
      <c r="AJ46" s="118" t="s">
        <v>79</v>
      </c>
      <c r="AK46" s="119"/>
      <c r="AL46" s="119"/>
      <c r="AM46" s="119"/>
      <c r="AN46" s="119"/>
      <c r="AO46" s="119"/>
      <c r="AP46" s="120"/>
      <c r="AQ46" s="41"/>
      <c r="AR46" s="149"/>
      <c r="AS46" s="150"/>
      <c r="AT46" s="106"/>
      <c r="AU46" s="107"/>
      <c r="AV46" s="108"/>
      <c r="AW46" s="229" t="s">
        <v>80</v>
      </c>
      <c r="AX46" s="230"/>
      <c r="AY46" s="230"/>
      <c r="AZ46" s="230"/>
      <c r="BA46" s="290" t="s">
        <v>81</v>
      </c>
      <c r="BB46" s="291"/>
      <c r="BC46" s="291"/>
      <c r="BD46" s="291"/>
      <c r="BE46" s="291"/>
      <c r="BF46" s="291"/>
      <c r="BG46" s="292"/>
      <c r="BH46" s="97"/>
      <c r="BI46" s="98"/>
      <c r="BJ46" s="98"/>
      <c r="BK46" s="98"/>
      <c r="BL46" s="98"/>
      <c r="BM46" s="98"/>
      <c r="BN46" s="99"/>
      <c r="BO46" s="141"/>
      <c r="BP46" s="142"/>
      <c r="BQ46" s="142"/>
      <c r="BR46" s="142"/>
      <c r="BS46" s="143"/>
      <c r="BT46" s="141"/>
      <c r="BU46" s="142"/>
      <c r="BV46" s="143"/>
      <c r="BW46" s="106"/>
      <c r="BX46" s="108"/>
      <c r="BY46" s="207"/>
      <c r="BZ46" s="209"/>
      <c r="CA46" s="207"/>
      <c r="CB46" s="209"/>
      <c r="CC46" s="207"/>
      <c r="CD46" s="209"/>
      <c r="CE46" s="42"/>
      <c r="CF46" s="42"/>
      <c r="CG46" s="42"/>
      <c r="CH46" s="42"/>
      <c r="CI46" s="42"/>
      <c r="CJ46" s="42"/>
      <c r="CK46" s="42"/>
      <c r="CL46" s="106"/>
      <c r="CM46" s="107"/>
      <c r="CN46" s="108"/>
      <c r="CO46" s="45"/>
      <c r="CP46" s="43" t="e">
        <f t="shared" si="1"/>
        <v>#VALUE!</v>
      </c>
      <c r="CQ46" s="43" t="e">
        <f t="shared" si="2"/>
        <v>#VALUE!</v>
      </c>
      <c r="CR46" s="43" t="e">
        <f t="shared" si="3"/>
        <v>#VALUE!</v>
      </c>
      <c r="CS46" s="43" t="e">
        <f t="shared" si="4"/>
        <v>#VALUE!</v>
      </c>
      <c r="CT46" s="43" t="e">
        <f t="shared" si="5"/>
        <v>#VALUE!</v>
      </c>
      <c r="CU46" s="43" t="e">
        <f t="shared" si="6"/>
        <v>#VALUE!</v>
      </c>
      <c r="CV46" s="43" t="e">
        <f t="shared" si="7"/>
        <v>#VALUE!</v>
      </c>
      <c r="CW46" s="46"/>
    </row>
    <row r="47" spans="1:101" s="44" customFormat="1" ht="15.75" customHeight="1">
      <c r="A47" s="240"/>
      <c r="B47" s="241"/>
      <c r="C47" s="207"/>
      <c r="D47" s="209"/>
      <c r="E47" s="198"/>
      <c r="F47" s="199"/>
      <c r="G47" s="200"/>
      <c r="H47" s="106"/>
      <c r="I47" s="107"/>
      <c r="J47" s="107"/>
      <c r="K47" s="108"/>
      <c r="L47" s="207"/>
      <c r="M47" s="208"/>
      <c r="N47" s="209"/>
      <c r="O47" s="296"/>
      <c r="P47" s="297"/>
      <c r="Q47" s="298"/>
      <c r="R47" s="97"/>
      <c r="S47" s="98"/>
      <c r="T47" s="98"/>
      <c r="U47" s="98"/>
      <c r="V47" s="98"/>
      <c r="W47" s="98"/>
      <c r="X47" s="98"/>
      <c r="Y47" s="98"/>
      <c r="Z47" s="99"/>
      <c r="AA47" s="106"/>
      <c r="AB47" s="107"/>
      <c r="AC47" s="107"/>
      <c r="AD47" s="107"/>
      <c r="AE47" s="108"/>
      <c r="AF47" s="47" t="s">
        <v>82</v>
      </c>
      <c r="AG47" s="50"/>
      <c r="AH47" s="51"/>
      <c r="AI47" s="52"/>
      <c r="AJ47" s="112" t="s">
        <v>83</v>
      </c>
      <c r="AK47" s="113"/>
      <c r="AL47" s="113"/>
      <c r="AM47" s="113"/>
      <c r="AN47" s="113"/>
      <c r="AO47" s="113"/>
      <c r="AP47" s="114"/>
      <c r="AQ47" s="41"/>
      <c r="AR47" s="149"/>
      <c r="AS47" s="150"/>
      <c r="AT47" s="106"/>
      <c r="AU47" s="107"/>
      <c r="AV47" s="108"/>
      <c r="AW47" s="229" t="s">
        <v>84</v>
      </c>
      <c r="AX47" s="230"/>
      <c r="AY47" s="115" t="s">
        <v>249</v>
      </c>
      <c r="AZ47" s="116"/>
      <c r="BA47" s="117"/>
      <c r="BB47" s="92" t="s">
        <v>85</v>
      </c>
      <c r="BC47" s="93"/>
      <c r="BD47" s="93"/>
      <c r="BE47" s="231"/>
      <c r="BF47" s="232"/>
      <c r="BG47" s="233"/>
      <c r="BH47" s="97"/>
      <c r="BI47" s="98"/>
      <c r="BJ47" s="98"/>
      <c r="BK47" s="98"/>
      <c r="BL47" s="98"/>
      <c r="BM47" s="98"/>
      <c r="BN47" s="99"/>
      <c r="BO47" s="141"/>
      <c r="BP47" s="142"/>
      <c r="BQ47" s="142"/>
      <c r="BR47" s="142"/>
      <c r="BS47" s="143"/>
      <c r="BT47" s="141"/>
      <c r="BU47" s="142"/>
      <c r="BV47" s="143"/>
      <c r="BW47" s="106"/>
      <c r="BX47" s="108"/>
      <c r="BY47" s="207"/>
      <c r="BZ47" s="209"/>
      <c r="CA47" s="207"/>
      <c r="CB47" s="209"/>
      <c r="CC47" s="207"/>
      <c r="CD47" s="209"/>
      <c r="CE47" s="42"/>
      <c r="CF47" s="42"/>
      <c r="CG47" s="42"/>
      <c r="CH47" s="42"/>
      <c r="CI47" s="42"/>
      <c r="CJ47" s="42"/>
      <c r="CK47" s="42"/>
      <c r="CL47" s="106"/>
      <c r="CM47" s="107"/>
      <c r="CN47" s="108"/>
      <c r="CO47" s="45"/>
      <c r="CP47" s="43" t="e">
        <f t="shared" si="1"/>
        <v>#VALUE!</v>
      </c>
      <c r="CQ47" s="43" t="e">
        <f t="shared" si="2"/>
        <v>#VALUE!</v>
      </c>
      <c r="CR47" s="43" t="e">
        <f t="shared" si="3"/>
        <v>#VALUE!</v>
      </c>
      <c r="CS47" s="43" t="e">
        <f t="shared" si="4"/>
        <v>#VALUE!</v>
      </c>
      <c r="CT47" s="43" t="e">
        <f t="shared" si="5"/>
        <v>#VALUE!</v>
      </c>
      <c r="CU47" s="43" t="e">
        <f t="shared" si="6"/>
        <v>#VALUE!</v>
      </c>
      <c r="CV47" s="43" t="e">
        <f t="shared" si="7"/>
        <v>#VALUE!</v>
      </c>
      <c r="CW47" s="46"/>
    </row>
    <row r="48" spans="1:101" s="44" customFormat="1" ht="15.75" customHeight="1">
      <c r="A48" s="240"/>
      <c r="B48" s="241"/>
      <c r="C48" s="207"/>
      <c r="D48" s="209"/>
      <c r="E48" s="198"/>
      <c r="F48" s="199"/>
      <c r="G48" s="200"/>
      <c r="H48" s="106"/>
      <c r="I48" s="107"/>
      <c r="J48" s="107"/>
      <c r="K48" s="108"/>
      <c r="L48" s="207"/>
      <c r="M48" s="208"/>
      <c r="N48" s="209"/>
      <c r="O48" s="299"/>
      <c r="P48" s="300"/>
      <c r="Q48" s="301"/>
      <c r="R48" s="97"/>
      <c r="S48" s="98"/>
      <c r="T48" s="98"/>
      <c r="U48" s="98"/>
      <c r="V48" s="98"/>
      <c r="W48" s="98"/>
      <c r="X48" s="98"/>
      <c r="Y48" s="98"/>
      <c r="Z48" s="99"/>
      <c r="AA48" s="106"/>
      <c r="AB48" s="107"/>
      <c r="AC48" s="107"/>
      <c r="AD48" s="107"/>
      <c r="AE48" s="108"/>
      <c r="AF48" s="53" t="s">
        <v>86</v>
      </c>
      <c r="AG48" s="54"/>
      <c r="AH48" s="54"/>
      <c r="AI48" s="52"/>
      <c r="AJ48" s="55"/>
      <c r="AK48" s="56"/>
      <c r="AL48" s="56"/>
      <c r="AM48" s="56"/>
      <c r="AN48" s="56"/>
      <c r="AO48" s="56"/>
      <c r="AP48" s="56"/>
      <c r="AQ48" s="57"/>
      <c r="AR48" s="149"/>
      <c r="AS48" s="150"/>
      <c r="AT48" s="106"/>
      <c r="AU48" s="107"/>
      <c r="AV48" s="108"/>
      <c r="AW48" s="218" t="s">
        <v>87</v>
      </c>
      <c r="AX48" s="219"/>
      <c r="AY48" s="220"/>
      <c r="AZ48" s="221"/>
      <c r="BA48" s="222"/>
      <c r="BB48" s="222"/>
      <c r="BC48" s="222"/>
      <c r="BD48" s="222"/>
      <c r="BE48" s="222"/>
      <c r="BF48" s="222"/>
      <c r="BG48" s="223"/>
      <c r="BH48" s="97"/>
      <c r="BI48" s="98"/>
      <c r="BJ48" s="98"/>
      <c r="BK48" s="98"/>
      <c r="BL48" s="98"/>
      <c r="BM48" s="98"/>
      <c r="BN48" s="99"/>
      <c r="BO48" s="141"/>
      <c r="BP48" s="142"/>
      <c r="BQ48" s="142"/>
      <c r="BR48" s="142"/>
      <c r="BS48" s="143"/>
      <c r="BT48" s="141"/>
      <c r="BU48" s="142"/>
      <c r="BV48" s="143"/>
      <c r="BW48" s="106"/>
      <c r="BX48" s="108"/>
      <c r="BY48" s="207"/>
      <c r="BZ48" s="209"/>
      <c r="CA48" s="207"/>
      <c r="CB48" s="209"/>
      <c r="CC48" s="207"/>
      <c r="CD48" s="209"/>
      <c r="CE48" s="42"/>
      <c r="CF48" s="42"/>
      <c r="CG48" s="42"/>
      <c r="CH48" s="42"/>
      <c r="CI48" s="42"/>
      <c r="CJ48" s="42"/>
      <c r="CK48" s="42"/>
      <c r="CL48" s="106"/>
      <c r="CM48" s="107"/>
      <c r="CN48" s="108"/>
      <c r="CO48" s="45"/>
      <c r="CP48" s="43" t="e">
        <f t="shared" si="1"/>
        <v>#VALUE!</v>
      </c>
      <c r="CQ48" s="43" t="e">
        <f t="shared" si="2"/>
        <v>#VALUE!</v>
      </c>
      <c r="CR48" s="43" t="e">
        <f t="shared" si="3"/>
        <v>#VALUE!</v>
      </c>
      <c r="CS48" s="43" t="e">
        <f t="shared" si="4"/>
        <v>#VALUE!</v>
      </c>
      <c r="CT48" s="43" t="e">
        <f t="shared" si="5"/>
        <v>#VALUE!</v>
      </c>
      <c r="CU48" s="43" t="e">
        <f t="shared" si="6"/>
        <v>#VALUE!</v>
      </c>
      <c r="CV48" s="43" t="e">
        <f t="shared" si="7"/>
        <v>#VALUE!</v>
      </c>
      <c r="CW48" s="46"/>
    </row>
    <row r="49" spans="1:101" ht="15.75" customHeight="1">
      <c r="A49" s="240"/>
      <c r="B49" s="241"/>
      <c r="C49" s="207"/>
      <c r="D49" s="209"/>
      <c r="E49" s="198"/>
      <c r="F49" s="199"/>
      <c r="G49" s="200"/>
      <c r="H49" s="106"/>
      <c r="I49" s="107"/>
      <c r="J49" s="107"/>
      <c r="K49" s="108"/>
      <c r="L49" s="207"/>
      <c r="M49" s="208"/>
      <c r="N49" s="209"/>
      <c r="O49" s="293" t="s">
        <v>267</v>
      </c>
      <c r="P49" s="294"/>
      <c r="Q49" s="294"/>
      <c r="R49" s="97"/>
      <c r="S49" s="98"/>
      <c r="T49" s="98"/>
      <c r="U49" s="98"/>
      <c r="V49" s="98"/>
      <c r="W49" s="98"/>
      <c r="X49" s="98"/>
      <c r="Y49" s="98"/>
      <c r="Z49" s="99"/>
      <c r="AA49" s="106"/>
      <c r="AB49" s="107"/>
      <c r="AC49" s="107"/>
      <c r="AD49" s="107"/>
      <c r="AE49" s="108"/>
      <c r="AF49" s="58" t="s">
        <v>89</v>
      </c>
      <c r="AG49" s="59"/>
      <c r="AH49" s="60"/>
      <c r="AI49" s="40"/>
      <c r="AJ49" s="61"/>
      <c r="AK49" s="62"/>
      <c r="AL49" s="62"/>
      <c r="AM49" s="62"/>
      <c r="AN49" s="62"/>
      <c r="AO49" s="62"/>
      <c r="AP49" s="62"/>
      <c r="AQ49" s="63"/>
      <c r="AR49" s="149"/>
      <c r="AS49" s="150"/>
      <c r="AT49" s="106"/>
      <c r="AU49" s="107"/>
      <c r="AV49" s="108"/>
      <c r="AW49" s="253" t="s">
        <v>90</v>
      </c>
      <c r="AX49" s="254"/>
      <c r="AY49" s="254"/>
      <c r="AZ49" s="255"/>
      <c r="BA49" s="256"/>
      <c r="BB49" s="256"/>
      <c r="BC49" s="256"/>
      <c r="BD49" s="256"/>
      <c r="BE49" s="256"/>
      <c r="BF49" s="256"/>
      <c r="BG49" s="257"/>
      <c r="BH49" s="97"/>
      <c r="BI49" s="98"/>
      <c r="BJ49" s="98"/>
      <c r="BK49" s="98"/>
      <c r="BL49" s="98"/>
      <c r="BM49" s="98"/>
      <c r="BN49" s="99"/>
      <c r="BO49" s="141"/>
      <c r="BP49" s="142"/>
      <c r="BQ49" s="142"/>
      <c r="BR49" s="142"/>
      <c r="BS49" s="143"/>
      <c r="BT49" s="141"/>
      <c r="BU49" s="142"/>
      <c r="BV49" s="143"/>
      <c r="BW49" s="106"/>
      <c r="BX49" s="108"/>
      <c r="BY49" s="207"/>
      <c r="BZ49" s="209"/>
      <c r="CA49" s="207"/>
      <c r="CB49" s="209"/>
      <c r="CC49" s="207"/>
      <c r="CD49" s="209"/>
      <c r="CE49" s="42"/>
      <c r="CF49" s="42"/>
      <c r="CG49" s="42"/>
      <c r="CH49" s="42"/>
      <c r="CI49" s="42"/>
      <c r="CJ49" s="42"/>
      <c r="CK49" s="42"/>
      <c r="CL49" s="106"/>
      <c r="CM49" s="107"/>
      <c r="CN49" s="108"/>
      <c r="CP49" s="43" t="e">
        <f t="shared" si="1"/>
        <v>#VALUE!</v>
      </c>
      <c r="CQ49" s="43" t="e">
        <f t="shared" si="2"/>
        <v>#VALUE!</v>
      </c>
      <c r="CR49" s="43" t="e">
        <f t="shared" si="3"/>
        <v>#VALUE!</v>
      </c>
      <c r="CS49" s="43" t="e">
        <f t="shared" si="4"/>
        <v>#VALUE!</v>
      </c>
      <c r="CT49" s="43" t="e">
        <f t="shared" si="5"/>
        <v>#VALUE!</v>
      </c>
      <c r="CU49" s="43" t="e">
        <f t="shared" si="6"/>
        <v>#VALUE!</v>
      </c>
      <c r="CV49" s="43" t="e">
        <f t="shared" si="7"/>
        <v>#VALUE!</v>
      </c>
      <c r="CW49" s="46"/>
    </row>
    <row r="50" spans="1:101" ht="15.75" customHeight="1">
      <c r="A50" s="240"/>
      <c r="B50" s="241"/>
      <c r="C50" s="207"/>
      <c r="D50" s="209"/>
      <c r="E50" s="198"/>
      <c r="F50" s="199"/>
      <c r="G50" s="200"/>
      <c r="H50" s="106"/>
      <c r="I50" s="107"/>
      <c r="J50" s="107"/>
      <c r="K50" s="108"/>
      <c r="L50" s="207"/>
      <c r="M50" s="208"/>
      <c r="N50" s="209"/>
      <c r="O50" s="296"/>
      <c r="P50" s="297"/>
      <c r="Q50" s="297"/>
      <c r="R50" s="97"/>
      <c r="S50" s="98"/>
      <c r="T50" s="98"/>
      <c r="U50" s="98"/>
      <c r="V50" s="98"/>
      <c r="W50" s="98"/>
      <c r="X50" s="98"/>
      <c r="Y50" s="98"/>
      <c r="Z50" s="99"/>
      <c r="AA50" s="106"/>
      <c r="AB50" s="107"/>
      <c r="AC50" s="107"/>
      <c r="AD50" s="107"/>
      <c r="AE50" s="108"/>
      <c r="AF50" s="58" t="s">
        <v>91</v>
      </c>
      <c r="AG50" s="59"/>
      <c r="AH50" s="60"/>
      <c r="AI50" s="40"/>
      <c r="AJ50" s="64"/>
      <c r="AK50" s="63"/>
      <c r="AL50" s="63"/>
      <c r="AM50" s="63"/>
      <c r="AN50" s="63"/>
      <c r="AO50" s="63"/>
      <c r="AP50" s="63"/>
      <c r="AQ50" s="63"/>
      <c r="AR50" s="149"/>
      <c r="AS50" s="150"/>
      <c r="AT50" s="106"/>
      <c r="AU50" s="107"/>
      <c r="AV50" s="108"/>
      <c r="AZ50" s="258"/>
      <c r="BA50" s="259"/>
      <c r="BB50" s="259"/>
      <c r="BC50" s="259"/>
      <c r="BD50" s="259"/>
      <c r="BE50" s="259"/>
      <c r="BF50" s="259"/>
      <c r="BG50" s="260"/>
      <c r="BH50" s="97"/>
      <c r="BI50" s="98"/>
      <c r="BJ50" s="98"/>
      <c r="BK50" s="98"/>
      <c r="BL50" s="98"/>
      <c r="BM50" s="98"/>
      <c r="BN50" s="99"/>
      <c r="BO50" s="141"/>
      <c r="BP50" s="142"/>
      <c r="BQ50" s="142"/>
      <c r="BR50" s="142"/>
      <c r="BS50" s="143"/>
      <c r="BT50" s="141"/>
      <c r="BU50" s="142"/>
      <c r="BV50" s="143"/>
      <c r="BW50" s="106"/>
      <c r="BX50" s="108"/>
      <c r="BY50" s="207"/>
      <c r="BZ50" s="209"/>
      <c r="CA50" s="207"/>
      <c r="CB50" s="209"/>
      <c r="CC50" s="207"/>
      <c r="CD50" s="209"/>
      <c r="CE50" s="42"/>
      <c r="CF50" s="42"/>
      <c r="CG50" s="42"/>
      <c r="CH50" s="42"/>
      <c r="CI50" s="42"/>
      <c r="CJ50" s="42"/>
      <c r="CK50" s="42"/>
      <c r="CL50" s="106"/>
      <c r="CM50" s="107"/>
      <c r="CN50" s="108"/>
      <c r="CP50" s="43" t="e">
        <f t="shared" si="1"/>
        <v>#VALUE!</v>
      </c>
      <c r="CQ50" s="43" t="e">
        <f t="shared" si="2"/>
        <v>#VALUE!</v>
      </c>
      <c r="CR50" s="43" t="e">
        <f t="shared" si="3"/>
        <v>#VALUE!</v>
      </c>
      <c r="CS50" s="43" t="e">
        <f t="shared" si="4"/>
        <v>#VALUE!</v>
      </c>
      <c r="CT50" s="43" t="e">
        <f t="shared" si="5"/>
        <v>#VALUE!</v>
      </c>
      <c r="CU50" s="43" t="e">
        <f t="shared" si="6"/>
        <v>#VALUE!</v>
      </c>
      <c r="CV50" s="43" t="e">
        <f t="shared" si="7"/>
        <v>#VALUE!</v>
      </c>
      <c r="CW50" s="46"/>
    </row>
    <row r="51" spans="1:101" ht="15.75" customHeight="1">
      <c r="A51" s="240"/>
      <c r="B51" s="241"/>
      <c r="C51" s="207"/>
      <c r="D51" s="209"/>
      <c r="E51" s="198"/>
      <c r="F51" s="199"/>
      <c r="G51" s="200"/>
      <c r="H51" s="106"/>
      <c r="I51" s="107"/>
      <c r="J51" s="107"/>
      <c r="K51" s="108"/>
      <c r="L51" s="207"/>
      <c r="M51" s="208"/>
      <c r="N51" s="209"/>
      <c r="O51" s="296"/>
      <c r="P51" s="297"/>
      <c r="Q51" s="297"/>
      <c r="R51" s="97"/>
      <c r="S51" s="98"/>
      <c r="T51" s="98"/>
      <c r="U51" s="98"/>
      <c r="V51" s="98"/>
      <c r="W51" s="98"/>
      <c r="X51" s="98"/>
      <c r="Y51" s="98"/>
      <c r="Z51" s="99"/>
      <c r="AA51" s="106"/>
      <c r="AB51" s="107"/>
      <c r="AC51" s="107"/>
      <c r="AD51" s="107"/>
      <c r="AE51" s="108"/>
      <c r="AF51" s="58" t="s">
        <v>92</v>
      </c>
      <c r="AG51" s="59"/>
      <c r="AH51" s="60"/>
      <c r="AI51" s="40"/>
      <c r="AJ51" s="64"/>
      <c r="AK51" s="63"/>
      <c r="AL51" s="63"/>
      <c r="AM51" s="63"/>
      <c r="AN51" s="63"/>
      <c r="AO51" s="63"/>
      <c r="AP51" s="63"/>
      <c r="AQ51" s="63"/>
      <c r="AR51" s="149"/>
      <c r="AS51" s="150"/>
      <c r="AT51" s="106"/>
      <c r="AU51" s="107"/>
      <c r="AV51" s="108"/>
      <c r="AW51" s="234" t="s">
        <v>93</v>
      </c>
      <c r="AX51" s="235"/>
      <c r="AY51" s="235"/>
      <c r="AZ51" s="236"/>
      <c r="BA51" s="290"/>
      <c r="BB51" s="291"/>
      <c r="BC51" s="291"/>
      <c r="BD51" s="291"/>
      <c r="BE51" s="291"/>
      <c r="BF51" s="291"/>
      <c r="BG51" s="292"/>
      <c r="BH51" s="97"/>
      <c r="BI51" s="98"/>
      <c r="BJ51" s="98"/>
      <c r="BK51" s="98"/>
      <c r="BL51" s="98"/>
      <c r="BM51" s="98"/>
      <c r="BN51" s="99"/>
      <c r="BO51" s="141"/>
      <c r="BP51" s="142"/>
      <c r="BQ51" s="142"/>
      <c r="BR51" s="142"/>
      <c r="BS51" s="143"/>
      <c r="BT51" s="141"/>
      <c r="BU51" s="142"/>
      <c r="BV51" s="143"/>
      <c r="BW51" s="106"/>
      <c r="BX51" s="108"/>
      <c r="BY51" s="207"/>
      <c r="BZ51" s="209"/>
      <c r="CA51" s="207"/>
      <c r="CB51" s="209"/>
      <c r="CC51" s="207"/>
      <c r="CD51" s="209"/>
      <c r="CE51" s="42"/>
      <c r="CF51" s="42"/>
      <c r="CG51" s="42"/>
      <c r="CH51" s="42"/>
      <c r="CI51" s="42"/>
      <c r="CJ51" s="42"/>
      <c r="CK51" s="42"/>
      <c r="CL51" s="106"/>
      <c r="CM51" s="107"/>
      <c r="CN51" s="108"/>
      <c r="CP51" s="43" t="e">
        <f t="shared" si="1"/>
        <v>#VALUE!</v>
      </c>
      <c r="CQ51" s="43" t="e">
        <f t="shared" si="2"/>
        <v>#VALUE!</v>
      </c>
      <c r="CR51" s="43" t="e">
        <f t="shared" si="3"/>
        <v>#VALUE!</v>
      </c>
      <c r="CS51" s="43" t="e">
        <f t="shared" si="4"/>
        <v>#VALUE!</v>
      </c>
      <c r="CT51" s="43" t="e">
        <f t="shared" si="5"/>
        <v>#VALUE!</v>
      </c>
      <c r="CU51" s="43" t="e">
        <f t="shared" si="6"/>
        <v>#VALUE!</v>
      </c>
      <c r="CV51" s="43" t="e">
        <f t="shared" si="7"/>
        <v>#VALUE!</v>
      </c>
      <c r="CW51" s="46"/>
    </row>
    <row r="52" spans="1:101" ht="15.75" customHeight="1">
      <c r="A52" s="242"/>
      <c r="B52" s="243"/>
      <c r="C52" s="210"/>
      <c r="D52" s="212"/>
      <c r="E52" s="201"/>
      <c r="F52" s="202"/>
      <c r="G52" s="203"/>
      <c r="H52" s="109"/>
      <c r="I52" s="110"/>
      <c r="J52" s="110"/>
      <c r="K52" s="111"/>
      <c r="L52" s="210"/>
      <c r="M52" s="211"/>
      <c r="N52" s="212"/>
      <c r="O52" s="296"/>
      <c r="P52" s="297"/>
      <c r="Q52" s="297"/>
      <c r="R52" s="100"/>
      <c r="S52" s="101"/>
      <c r="T52" s="101"/>
      <c r="U52" s="101"/>
      <c r="V52" s="101"/>
      <c r="W52" s="101"/>
      <c r="X52" s="101"/>
      <c r="Y52" s="101"/>
      <c r="Z52" s="102"/>
      <c r="AA52" s="109"/>
      <c r="AB52" s="110"/>
      <c r="AC52" s="110"/>
      <c r="AD52" s="110"/>
      <c r="AE52" s="111"/>
      <c r="AF52" s="58" t="s">
        <v>94</v>
      </c>
      <c r="AG52" s="59"/>
      <c r="AH52" s="60"/>
      <c r="AI52" s="40"/>
      <c r="AJ52" s="65"/>
      <c r="AK52" s="66"/>
      <c r="AL52" s="66"/>
      <c r="AM52" s="66"/>
      <c r="AN52" s="66"/>
      <c r="AO52" s="66"/>
      <c r="AP52" s="66"/>
      <c r="AQ52" s="66"/>
      <c r="AR52" s="151"/>
      <c r="AS52" s="152"/>
      <c r="AT52" s="109"/>
      <c r="AU52" s="110"/>
      <c r="AV52" s="111"/>
      <c r="AW52" s="237" t="s">
        <v>95</v>
      </c>
      <c r="AX52" s="237"/>
      <c r="AY52" s="237"/>
      <c r="AZ52" s="237"/>
      <c r="BA52" s="290"/>
      <c r="BB52" s="291"/>
      <c r="BC52" s="291"/>
      <c r="BD52" s="291"/>
      <c r="BE52" s="291"/>
      <c r="BF52" s="291"/>
      <c r="BG52" s="292"/>
      <c r="BH52" s="100"/>
      <c r="BI52" s="101"/>
      <c r="BJ52" s="101"/>
      <c r="BK52" s="101"/>
      <c r="BL52" s="101"/>
      <c r="BM52" s="101"/>
      <c r="BN52" s="102"/>
      <c r="BO52" s="144"/>
      <c r="BP52" s="145"/>
      <c r="BQ52" s="145"/>
      <c r="BR52" s="145"/>
      <c r="BS52" s="146"/>
      <c r="BT52" s="144"/>
      <c r="BU52" s="145"/>
      <c r="BV52" s="146"/>
      <c r="BW52" s="109"/>
      <c r="BX52" s="111"/>
      <c r="BY52" s="210"/>
      <c r="BZ52" s="212"/>
      <c r="CA52" s="210"/>
      <c r="CB52" s="212"/>
      <c r="CC52" s="210"/>
      <c r="CD52" s="212"/>
      <c r="CE52" s="42"/>
      <c r="CF52" s="42"/>
      <c r="CG52" s="42"/>
      <c r="CH52" s="42"/>
      <c r="CI52" s="42"/>
      <c r="CJ52" s="42"/>
      <c r="CK52" s="42"/>
      <c r="CL52" s="109"/>
      <c r="CM52" s="110"/>
      <c r="CN52" s="111"/>
      <c r="CP52" s="43" t="e">
        <f t="shared" si="1"/>
        <v>#VALUE!</v>
      </c>
      <c r="CQ52" s="43" t="e">
        <f t="shared" si="2"/>
        <v>#VALUE!</v>
      </c>
      <c r="CR52" s="43" t="e">
        <f t="shared" si="3"/>
        <v>#VALUE!</v>
      </c>
      <c r="CS52" s="43" t="e">
        <f t="shared" si="4"/>
        <v>#VALUE!</v>
      </c>
      <c r="CT52" s="43" t="e">
        <f t="shared" si="5"/>
        <v>#VALUE!</v>
      </c>
      <c r="CU52" s="43" t="e">
        <f t="shared" si="6"/>
        <v>#VALUE!</v>
      </c>
      <c r="CV52" s="43" t="e">
        <f t="shared" si="7"/>
        <v>#VALUE!</v>
      </c>
      <c r="CW52" s="46"/>
    </row>
    <row r="53" spans="1:101" s="44" customFormat="1" ht="15.75" customHeight="1">
      <c r="A53" s="238">
        <v>5</v>
      </c>
      <c r="B53" s="239"/>
      <c r="C53" s="204" t="s">
        <v>68</v>
      </c>
      <c r="D53" s="206"/>
      <c r="E53" s="195">
        <v>0</v>
      </c>
      <c r="F53" s="196"/>
      <c r="G53" s="197"/>
      <c r="H53" s="103" t="s">
        <v>272</v>
      </c>
      <c r="I53" s="104"/>
      <c r="J53" s="104"/>
      <c r="K53" s="105"/>
      <c r="L53" s="204" t="s">
        <v>273</v>
      </c>
      <c r="M53" s="205"/>
      <c r="N53" s="206"/>
      <c r="O53" s="293" t="s">
        <v>1</v>
      </c>
      <c r="P53" s="294"/>
      <c r="Q53" s="295"/>
      <c r="R53" s="94" t="s">
        <v>274</v>
      </c>
      <c r="S53" s="95"/>
      <c r="T53" s="95"/>
      <c r="U53" s="95"/>
      <c r="V53" s="95"/>
      <c r="W53" s="95"/>
      <c r="X53" s="95"/>
      <c r="Y53" s="95"/>
      <c r="Z53" s="96"/>
      <c r="AA53" s="103" t="s">
        <v>275</v>
      </c>
      <c r="AB53" s="104"/>
      <c r="AC53" s="104"/>
      <c r="AD53" s="104"/>
      <c r="AE53" s="105"/>
      <c r="AF53" s="37" t="s">
        <v>69</v>
      </c>
      <c r="AG53" s="38"/>
      <c r="AH53" s="39"/>
      <c r="AI53" s="40">
        <v>1</v>
      </c>
      <c r="AJ53" s="118" t="s">
        <v>70</v>
      </c>
      <c r="AK53" s="119"/>
      <c r="AL53" s="119"/>
      <c r="AM53" s="119"/>
      <c r="AN53" s="119"/>
      <c r="AO53" s="119"/>
      <c r="AP53" s="120"/>
      <c r="AQ53" s="41"/>
      <c r="AR53" s="147"/>
      <c r="AS53" s="148"/>
      <c r="AT53" s="103" t="s">
        <v>71</v>
      </c>
      <c r="AU53" s="104"/>
      <c r="AV53" s="105"/>
      <c r="AW53" s="224" t="s">
        <v>72</v>
      </c>
      <c r="AX53" s="225"/>
      <c r="AY53" s="225"/>
      <c r="AZ53" s="226" t="s">
        <v>9</v>
      </c>
      <c r="BA53" s="227"/>
      <c r="BB53" s="227"/>
      <c r="BC53" s="227"/>
      <c r="BD53" s="227"/>
      <c r="BE53" s="227"/>
      <c r="BF53" s="227"/>
      <c r="BG53" s="228"/>
      <c r="BH53" s="94" t="s">
        <v>277</v>
      </c>
      <c r="BI53" s="95"/>
      <c r="BJ53" s="95"/>
      <c r="BK53" s="95"/>
      <c r="BL53" s="95"/>
      <c r="BM53" s="95"/>
      <c r="BN53" s="96"/>
      <c r="BO53" s="138">
        <v>30</v>
      </c>
      <c r="BP53" s="139"/>
      <c r="BQ53" s="139"/>
      <c r="BR53" s="139"/>
      <c r="BS53" s="140"/>
      <c r="BT53" s="138">
        <v>25</v>
      </c>
      <c r="BU53" s="139"/>
      <c r="BV53" s="140"/>
      <c r="BW53" s="216" t="s">
        <v>73</v>
      </c>
      <c r="BX53" s="217"/>
      <c r="BY53" s="214">
        <v>1</v>
      </c>
      <c r="BZ53" s="215"/>
      <c r="CA53" s="214">
        <v>0</v>
      </c>
      <c r="CB53" s="215"/>
      <c r="CC53" s="214">
        <v>1</v>
      </c>
      <c r="CD53" s="215"/>
      <c r="CE53" s="42"/>
      <c r="CF53" s="42"/>
      <c r="CG53" s="42"/>
      <c r="CH53" s="42"/>
      <c r="CI53" s="42"/>
      <c r="CJ53" s="42"/>
      <c r="CK53" s="42"/>
      <c r="CL53" s="103" t="s">
        <v>74</v>
      </c>
      <c r="CM53" s="104"/>
      <c r="CN53" s="105"/>
      <c r="CO53" s="43" t="str">
        <f>VLOOKUP(AZ53,'[1]elolap'!$A$112:$C$3285,2,FALSE)</f>
        <v>18290</v>
      </c>
      <c r="CP53" s="43" t="e">
        <f t="shared" si="1"/>
        <v>#VALUE!</v>
      </c>
      <c r="CQ53" s="43" t="e">
        <f t="shared" si="2"/>
        <v>#VALUE!</v>
      </c>
      <c r="CR53" s="43" t="e">
        <f t="shared" si="3"/>
        <v>#VALUE!</v>
      </c>
      <c r="CS53" s="43" t="e">
        <f t="shared" si="4"/>
        <v>#VALUE!</v>
      </c>
      <c r="CT53" s="43" t="e">
        <f t="shared" si="5"/>
        <v>#VALUE!</v>
      </c>
      <c r="CU53" s="43" t="e">
        <f t="shared" si="6"/>
        <v>#VALUE!</v>
      </c>
      <c r="CV53" s="43" t="e">
        <f t="shared" si="7"/>
        <v>#VALUE!</v>
      </c>
      <c r="CW53" s="43" t="str">
        <f>VLOOKUP(CL53,$CP$92:$CQ$162,2,FALSE)</f>
        <v>0102</v>
      </c>
    </row>
    <row r="54" spans="1:101" s="44" customFormat="1" ht="15.75" customHeight="1">
      <c r="A54" s="240"/>
      <c r="B54" s="241"/>
      <c r="C54" s="207"/>
      <c r="D54" s="209"/>
      <c r="E54" s="198"/>
      <c r="F54" s="199"/>
      <c r="G54" s="200"/>
      <c r="H54" s="106"/>
      <c r="I54" s="107"/>
      <c r="J54" s="107"/>
      <c r="K54" s="108"/>
      <c r="L54" s="207"/>
      <c r="M54" s="208"/>
      <c r="N54" s="209"/>
      <c r="O54" s="296"/>
      <c r="P54" s="297"/>
      <c r="Q54" s="298"/>
      <c r="R54" s="97"/>
      <c r="S54" s="98"/>
      <c r="T54" s="98"/>
      <c r="U54" s="98"/>
      <c r="V54" s="98"/>
      <c r="W54" s="98"/>
      <c r="X54" s="98"/>
      <c r="Y54" s="98"/>
      <c r="Z54" s="99"/>
      <c r="AA54" s="106"/>
      <c r="AB54" s="107"/>
      <c r="AC54" s="107"/>
      <c r="AD54" s="107"/>
      <c r="AE54" s="108"/>
      <c r="AF54" s="37" t="s">
        <v>75</v>
      </c>
      <c r="AG54" s="38"/>
      <c r="AH54" s="39"/>
      <c r="AI54" s="40"/>
      <c r="AJ54" s="112" t="s">
        <v>76</v>
      </c>
      <c r="AK54" s="113"/>
      <c r="AL54" s="113"/>
      <c r="AM54" s="113"/>
      <c r="AN54" s="113"/>
      <c r="AO54" s="113"/>
      <c r="AP54" s="114"/>
      <c r="AQ54" s="41"/>
      <c r="AR54" s="149"/>
      <c r="AS54" s="150"/>
      <c r="AT54" s="106"/>
      <c r="AU54" s="107"/>
      <c r="AV54" s="108"/>
      <c r="AW54" s="218" t="s">
        <v>77</v>
      </c>
      <c r="AX54" s="219"/>
      <c r="AY54" s="219"/>
      <c r="AZ54" s="219"/>
      <c r="BA54" s="290" t="s">
        <v>100</v>
      </c>
      <c r="BB54" s="291"/>
      <c r="BC54" s="291"/>
      <c r="BD54" s="291"/>
      <c r="BE54" s="291"/>
      <c r="BF54" s="291"/>
      <c r="BG54" s="292"/>
      <c r="BH54" s="97"/>
      <c r="BI54" s="98"/>
      <c r="BJ54" s="98"/>
      <c r="BK54" s="98"/>
      <c r="BL54" s="98"/>
      <c r="BM54" s="98"/>
      <c r="BN54" s="99"/>
      <c r="BO54" s="141"/>
      <c r="BP54" s="142"/>
      <c r="BQ54" s="142"/>
      <c r="BR54" s="142"/>
      <c r="BS54" s="143"/>
      <c r="BT54" s="141"/>
      <c r="BU54" s="142"/>
      <c r="BV54" s="143"/>
      <c r="BW54" s="106"/>
      <c r="BX54" s="108"/>
      <c r="BY54" s="207"/>
      <c r="BZ54" s="209"/>
      <c r="CA54" s="207"/>
      <c r="CB54" s="209"/>
      <c r="CC54" s="207"/>
      <c r="CD54" s="209"/>
      <c r="CE54" s="42"/>
      <c r="CF54" s="42"/>
      <c r="CG54" s="42"/>
      <c r="CH54" s="42"/>
      <c r="CI54" s="42"/>
      <c r="CJ54" s="42"/>
      <c r="CK54" s="42"/>
      <c r="CL54" s="106"/>
      <c r="CM54" s="107"/>
      <c r="CN54" s="108"/>
      <c r="CO54" s="45"/>
      <c r="CP54" s="43" t="e">
        <f t="shared" si="1"/>
        <v>#VALUE!</v>
      </c>
      <c r="CQ54" s="43" t="e">
        <f t="shared" si="2"/>
        <v>#VALUE!</v>
      </c>
      <c r="CR54" s="43" t="e">
        <f t="shared" si="3"/>
        <v>#VALUE!</v>
      </c>
      <c r="CS54" s="43" t="e">
        <f t="shared" si="4"/>
        <v>#VALUE!</v>
      </c>
      <c r="CT54" s="43" t="e">
        <f t="shared" si="5"/>
        <v>#VALUE!</v>
      </c>
      <c r="CU54" s="43" t="e">
        <f t="shared" si="6"/>
        <v>#VALUE!</v>
      </c>
      <c r="CV54" s="43" t="e">
        <f t="shared" si="7"/>
        <v>#VALUE!</v>
      </c>
      <c r="CW54" s="46"/>
    </row>
    <row r="55" spans="1:101" s="44" customFormat="1" ht="15.75" customHeight="1">
      <c r="A55" s="240"/>
      <c r="B55" s="241"/>
      <c r="C55" s="207"/>
      <c r="D55" s="209"/>
      <c r="E55" s="198"/>
      <c r="F55" s="199"/>
      <c r="G55" s="200"/>
      <c r="H55" s="106"/>
      <c r="I55" s="107"/>
      <c r="J55" s="107"/>
      <c r="K55" s="108"/>
      <c r="L55" s="207"/>
      <c r="M55" s="208"/>
      <c r="N55" s="209"/>
      <c r="O55" s="296"/>
      <c r="P55" s="297"/>
      <c r="Q55" s="298"/>
      <c r="R55" s="97"/>
      <c r="S55" s="98"/>
      <c r="T55" s="98"/>
      <c r="U55" s="98"/>
      <c r="V55" s="98"/>
      <c r="W55" s="98"/>
      <c r="X55" s="98"/>
      <c r="Y55" s="98"/>
      <c r="Z55" s="99"/>
      <c r="AA55" s="106"/>
      <c r="AB55" s="107"/>
      <c r="AC55" s="107"/>
      <c r="AD55" s="107"/>
      <c r="AE55" s="108"/>
      <c r="AF55" s="47" t="s">
        <v>78</v>
      </c>
      <c r="AG55" s="48"/>
      <c r="AH55" s="49"/>
      <c r="AI55" s="40"/>
      <c r="AJ55" s="118" t="s">
        <v>79</v>
      </c>
      <c r="AK55" s="119"/>
      <c r="AL55" s="119"/>
      <c r="AM55" s="119"/>
      <c r="AN55" s="119"/>
      <c r="AO55" s="119"/>
      <c r="AP55" s="120"/>
      <c r="AQ55" s="41"/>
      <c r="AR55" s="149"/>
      <c r="AS55" s="150"/>
      <c r="AT55" s="106"/>
      <c r="AU55" s="107"/>
      <c r="AV55" s="108"/>
      <c r="AW55" s="229" t="s">
        <v>80</v>
      </c>
      <c r="AX55" s="230"/>
      <c r="AY55" s="230"/>
      <c r="AZ55" s="230"/>
      <c r="BA55" s="290" t="s">
        <v>81</v>
      </c>
      <c r="BB55" s="291"/>
      <c r="BC55" s="291"/>
      <c r="BD55" s="291"/>
      <c r="BE55" s="291"/>
      <c r="BF55" s="291"/>
      <c r="BG55" s="292"/>
      <c r="BH55" s="97"/>
      <c r="BI55" s="98"/>
      <c r="BJ55" s="98"/>
      <c r="BK55" s="98"/>
      <c r="BL55" s="98"/>
      <c r="BM55" s="98"/>
      <c r="BN55" s="99"/>
      <c r="BO55" s="141"/>
      <c r="BP55" s="142"/>
      <c r="BQ55" s="142"/>
      <c r="BR55" s="142"/>
      <c r="BS55" s="143"/>
      <c r="BT55" s="141"/>
      <c r="BU55" s="142"/>
      <c r="BV55" s="143"/>
      <c r="BW55" s="106"/>
      <c r="BX55" s="108"/>
      <c r="BY55" s="207"/>
      <c r="BZ55" s="209"/>
      <c r="CA55" s="207"/>
      <c r="CB55" s="209"/>
      <c r="CC55" s="207"/>
      <c r="CD55" s="209"/>
      <c r="CE55" s="42"/>
      <c r="CF55" s="42"/>
      <c r="CG55" s="42"/>
      <c r="CH55" s="42"/>
      <c r="CI55" s="42"/>
      <c r="CJ55" s="42"/>
      <c r="CK55" s="42"/>
      <c r="CL55" s="106"/>
      <c r="CM55" s="107"/>
      <c r="CN55" s="108"/>
      <c r="CO55" s="45"/>
      <c r="CP55" s="43" t="e">
        <f t="shared" si="1"/>
        <v>#VALUE!</v>
      </c>
      <c r="CQ55" s="43" t="e">
        <f t="shared" si="2"/>
        <v>#VALUE!</v>
      </c>
      <c r="CR55" s="43" t="e">
        <f t="shared" si="3"/>
        <v>#VALUE!</v>
      </c>
      <c r="CS55" s="43" t="e">
        <f t="shared" si="4"/>
        <v>#VALUE!</v>
      </c>
      <c r="CT55" s="43" t="e">
        <f t="shared" si="5"/>
        <v>#VALUE!</v>
      </c>
      <c r="CU55" s="43" t="e">
        <f t="shared" si="6"/>
        <v>#VALUE!</v>
      </c>
      <c r="CV55" s="43" t="e">
        <f t="shared" si="7"/>
        <v>#VALUE!</v>
      </c>
      <c r="CW55" s="46"/>
    </row>
    <row r="56" spans="1:101" s="44" customFormat="1" ht="15.75" customHeight="1">
      <c r="A56" s="240"/>
      <c r="B56" s="241"/>
      <c r="C56" s="207"/>
      <c r="D56" s="209"/>
      <c r="E56" s="198"/>
      <c r="F56" s="199"/>
      <c r="G56" s="200"/>
      <c r="H56" s="106"/>
      <c r="I56" s="107"/>
      <c r="J56" s="107"/>
      <c r="K56" s="108"/>
      <c r="L56" s="207"/>
      <c r="M56" s="208"/>
      <c r="N56" s="209"/>
      <c r="O56" s="296"/>
      <c r="P56" s="297"/>
      <c r="Q56" s="298"/>
      <c r="R56" s="97"/>
      <c r="S56" s="98"/>
      <c r="T56" s="98"/>
      <c r="U56" s="98"/>
      <c r="V56" s="98"/>
      <c r="W56" s="98"/>
      <c r="X56" s="98"/>
      <c r="Y56" s="98"/>
      <c r="Z56" s="99"/>
      <c r="AA56" s="106"/>
      <c r="AB56" s="107"/>
      <c r="AC56" s="107"/>
      <c r="AD56" s="107"/>
      <c r="AE56" s="108"/>
      <c r="AF56" s="47" t="s">
        <v>82</v>
      </c>
      <c r="AG56" s="50"/>
      <c r="AH56" s="51"/>
      <c r="AI56" s="52"/>
      <c r="AJ56" s="112" t="s">
        <v>83</v>
      </c>
      <c r="AK56" s="113"/>
      <c r="AL56" s="113"/>
      <c r="AM56" s="113"/>
      <c r="AN56" s="113"/>
      <c r="AO56" s="113"/>
      <c r="AP56" s="114"/>
      <c r="AQ56" s="41">
        <v>1</v>
      </c>
      <c r="AR56" s="149"/>
      <c r="AS56" s="150"/>
      <c r="AT56" s="106"/>
      <c r="AU56" s="107"/>
      <c r="AV56" s="108"/>
      <c r="AW56" s="229" t="s">
        <v>84</v>
      </c>
      <c r="AX56" s="230"/>
      <c r="AY56" s="115" t="s">
        <v>276</v>
      </c>
      <c r="AZ56" s="116"/>
      <c r="BA56" s="117"/>
      <c r="BB56" s="92" t="s">
        <v>85</v>
      </c>
      <c r="BC56" s="93"/>
      <c r="BD56" s="93"/>
      <c r="BE56" s="231"/>
      <c r="BF56" s="232"/>
      <c r="BG56" s="233"/>
      <c r="BH56" s="97"/>
      <c r="BI56" s="98"/>
      <c r="BJ56" s="98"/>
      <c r="BK56" s="98"/>
      <c r="BL56" s="98"/>
      <c r="BM56" s="98"/>
      <c r="BN56" s="99"/>
      <c r="BO56" s="141"/>
      <c r="BP56" s="142"/>
      <c r="BQ56" s="142"/>
      <c r="BR56" s="142"/>
      <c r="BS56" s="143"/>
      <c r="BT56" s="141"/>
      <c r="BU56" s="142"/>
      <c r="BV56" s="143"/>
      <c r="BW56" s="106"/>
      <c r="BX56" s="108"/>
      <c r="BY56" s="207"/>
      <c r="BZ56" s="209"/>
      <c r="CA56" s="207"/>
      <c r="CB56" s="209"/>
      <c r="CC56" s="207"/>
      <c r="CD56" s="209"/>
      <c r="CE56" s="42"/>
      <c r="CF56" s="42"/>
      <c r="CG56" s="42"/>
      <c r="CH56" s="42"/>
      <c r="CI56" s="42"/>
      <c r="CJ56" s="42"/>
      <c r="CK56" s="42"/>
      <c r="CL56" s="106"/>
      <c r="CM56" s="107"/>
      <c r="CN56" s="108"/>
      <c r="CO56" s="45"/>
      <c r="CP56" s="43" t="e">
        <f t="shared" si="1"/>
        <v>#VALUE!</v>
      </c>
      <c r="CQ56" s="43" t="e">
        <f t="shared" si="2"/>
        <v>#VALUE!</v>
      </c>
      <c r="CR56" s="43" t="e">
        <f t="shared" si="3"/>
        <v>#VALUE!</v>
      </c>
      <c r="CS56" s="43" t="e">
        <f t="shared" si="4"/>
        <v>#VALUE!</v>
      </c>
      <c r="CT56" s="43" t="e">
        <f t="shared" si="5"/>
        <v>#VALUE!</v>
      </c>
      <c r="CU56" s="43" t="e">
        <f t="shared" si="6"/>
        <v>#VALUE!</v>
      </c>
      <c r="CV56" s="43" t="e">
        <f t="shared" si="7"/>
        <v>#VALUE!</v>
      </c>
      <c r="CW56" s="46"/>
    </row>
    <row r="57" spans="1:101" s="44" customFormat="1" ht="15.75" customHeight="1">
      <c r="A57" s="240"/>
      <c r="B57" s="241"/>
      <c r="C57" s="207"/>
      <c r="D57" s="209"/>
      <c r="E57" s="198"/>
      <c r="F57" s="199"/>
      <c r="G57" s="200"/>
      <c r="H57" s="106"/>
      <c r="I57" s="107"/>
      <c r="J57" s="107"/>
      <c r="K57" s="108"/>
      <c r="L57" s="207"/>
      <c r="M57" s="208"/>
      <c r="N57" s="209"/>
      <c r="O57" s="296"/>
      <c r="P57" s="297"/>
      <c r="Q57" s="298"/>
      <c r="R57" s="97"/>
      <c r="S57" s="98"/>
      <c r="T57" s="98"/>
      <c r="U57" s="98"/>
      <c r="V57" s="98"/>
      <c r="W57" s="98"/>
      <c r="X57" s="98"/>
      <c r="Y57" s="98"/>
      <c r="Z57" s="99"/>
      <c r="AA57" s="106"/>
      <c r="AB57" s="107"/>
      <c r="AC57" s="107"/>
      <c r="AD57" s="107"/>
      <c r="AE57" s="108"/>
      <c r="AF57" s="53" t="s">
        <v>86</v>
      </c>
      <c r="AG57" s="54"/>
      <c r="AH57" s="54"/>
      <c r="AI57" s="52"/>
      <c r="AJ57" s="55"/>
      <c r="AK57" s="56"/>
      <c r="AL57" s="56"/>
      <c r="AM57" s="56"/>
      <c r="AN57" s="56"/>
      <c r="AO57" s="56"/>
      <c r="AP57" s="56"/>
      <c r="AQ57" s="57"/>
      <c r="AR57" s="149"/>
      <c r="AS57" s="150"/>
      <c r="AT57" s="106"/>
      <c r="AU57" s="107"/>
      <c r="AV57" s="108"/>
      <c r="AW57" s="218" t="s">
        <v>87</v>
      </c>
      <c r="AX57" s="219"/>
      <c r="AY57" s="220"/>
      <c r="AZ57" s="221"/>
      <c r="BA57" s="222"/>
      <c r="BB57" s="222"/>
      <c r="BC57" s="222"/>
      <c r="BD57" s="222"/>
      <c r="BE57" s="222"/>
      <c r="BF57" s="222"/>
      <c r="BG57" s="223"/>
      <c r="BH57" s="97"/>
      <c r="BI57" s="98"/>
      <c r="BJ57" s="98"/>
      <c r="BK57" s="98"/>
      <c r="BL57" s="98"/>
      <c r="BM57" s="98"/>
      <c r="BN57" s="99"/>
      <c r="BO57" s="141"/>
      <c r="BP57" s="142"/>
      <c r="BQ57" s="142"/>
      <c r="BR57" s="142"/>
      <c r="BS57" s="143"/>
      <c r="BT57" s="141"/>
      <c r="BU57" s="142"/>
      <c r="BV57" s="143"/>
      <c r="BW57" s="106"/>
      <c r="BX57" s="108"/>
      <c r="BY57" s="207"/>
      <c r="BZ57" s="209"/>
      <c r="CA57" s="207"/>
      <c r="CB57" s="209"/>
      <c r="CC57" s="207"/>
      <c r="CD57" s="209"/>
      <c r="CE57" s="42"/>
      <c r="CF57" s="42"/>
      <c r="CG57" s="42"/>
      <c r="CH57" s="42"/>
      <c r="CI57" s="42"/>
      <c r="CJ57" s="42"/>
      <c r="CK57" s="42"/>
      <c r="CL57" s="106"/>
      <c r="CM57" s="107"/>
      <c r="CN57" s="108"/>
      <c r="CO57" s="45"/>
      <c r="CP57" s="43" t="e">
        <f t="shared" si="1"/>
        <v>#VALUE!</v>
      </c>
      <c r="CQ57" s="43" t="e">
        <f t="shared" si="2"/>
        <v>#VALUE!</v>
      </c>
      <c r="CR57" s="43" t="e">
        <f t="shared" si="3"/>
        <v>#VALUE!</v>
      </c>
      <c r="CS57" s="43" t="e">
        <f t="shared" si="4"/>
        <v>#VALUE!</v>
      </c>
      <c r="CT57" s="43" t="e">
        <f t="shared" si="5"/>
        <v>#VALUE!</v>
      </c>
      <c r="CU57" s="43" t="e">
        <f t="shared" si="6"/>
        <v>#VALUE!</v>
      </c>
      <c r="CV57" s="43" t="e">
        <f t="shared" si="7"/>
        <v>#VALUE!</v>
      </c>
      <c r="CW57" s="46"/>
    </row>
    <row r="58" spans="1:101" ht="15.75" customHeight="1">
      <c r="A58" s="240"/>
      <c r="B58" s="241"/>
      <c r="C58" s="207"/>
      <c r="D58" s="209"/>
      <c r="E58" s="198"/>
      <c r="F58" s="199"/>
      <c r="G58" s="200"/>
      <c r="H58" s="106"/>
      <c r="I58" s="107"/>
      <c r="J58" s="107"/>
      <c r="K58" s="108"/>
      <c r="L58" s="207"/>
      <c r="M58" s="208"/>
      <c r="N58" s="209"/>
      <c r="O58" s="352" t="s">
        <v>166</v>
      </c>
      <c r="P58" s="353"/>
      <c r="Q58" s="354"/>
      <c r="R58" s="97"/>
      <c r="S58" s="98"/>
      <c r="T58" s="98"/>
      <c r="U58" s="98"/>
      <c r="V58" s="98"/>
      <c r="W58" s="98"/>
      <c r="X58" s="98"/>
      <c r="Y58" s="98"/>
      <c r="Z58" s="99"/>
      <c r="AA58" s="106"/>
      <c r="AB58" s="107"/>
      <c r="AC58" s="107"/>
      <c r="AD58" s="107"/>
      <c r="AE58" s="108"/>
      <c r="AF58" s="58" t="s">
        <v>89</v>
      </c>
      <c r="AG58" s="59"/>
      <c r="AH58" s="60"/>
      <c r="AI58" s="40"/>
      <c r="AJ58" s="61"/>
      <c r="AK58" s="62"/>
      <c r="AL58" s="62"/>
      <c r="AM58" s="62"/>
      <c r="AN58" s="62"/>
      <c r="AO58" s="62"/>
      <c r="AP58" s="62"/>
      <c r="AQ58" s="63"/>
      <c r="AR58" s="149"/>
      <c r="AS58" s="150"/>
      <c r="AT58" s="106"/>
      <c r="AU58" s="107"/>
      <c r="AV58" s="108"/>
      <c r="AW58" s="253" t="s">
        <v>90</v>
      </c>
      <c r="AX58" s="254"/>
      <c r="AY58" s="254"/>
      <c r="AZ58" s="255"/>
      <c r="BA58" s="256"/>
      <c r="BB58" s="256"/>
      <c r="BC58" s="256"/>
      <c r="BD58" s="256"/>
      <c r="BE58" s="256"/>
      <c r="BF58" s="256"/>
      <c r="BG58" s="257"/>
      <c r="BH58" s="97"/>
      <c r="BI58" s="98"/>
      <c r="BJ58" s="98"/>
      <c r="BK58" s="98"/>
      <c r="BL58" s="98"/>
      <c r="BM58" s="98"/>
      <c r="BN58" s="99"/>
      <c r="BO58" s="141"/>
      <c r="BP58" s="142"/>
      <c r="BQ58" s="142"/>
      <c r="BR58" s="142"/>
      <c r="BS58" s="143"/>
      <c r="BT58" s="141"/>
      <c r="BU58" s="142"/>
      <c r="BV58" s="143"/>
      <c r="BW58" s="106"/>
      <c r="BX58" s="108"/>
      <c r="BY58" s="207"/>
      <c r="BZ58" s="209"/>
      <c r="CA58" s="207"/>
      <c r="CB58" s="209"/>
      <c r="CC58" s="207"/>
      <c r="CD58" s="209"/>
      <c r="CE58" s="42"/>
      <c r="CF58" s="42"/>
      <c r="CG58" s="42"/>
      <c r="CH58" s="42"/>
      <c r="CI58" s="42"/>
      <c r="CJ58" s="42"/>
      <c r="CK58" s="42"/>
      <c r="CL58" s="106"/>
      <c r="CM58" s="107"/>
      <c r="CN58" s="108"/>
      <c r="CP58" s="43" t="e">
        <f t="shared" si="1"/>
        <v>#VALUE!</v>
      </c>
      <c r="CQ58" s="43" t="e">
        <f t="shared" si="2"/>
        <v>#VALUE!</v>
      </c>
      <c r="CR58" s="43" t="e">
        <f t="shared" si="3"/>
        <v>#VALUE!</v>
      </c>
      <c r="CS58" s="43" t="e">
        <f t="shared" si="4"/>
        <v>#VALUE!</v>
      </c>
      <c r="CT58" s="43" t="e">
        <f t="shared" si="5"/>
        <v>#VALUE!</v>
      </c>
      <c r="CU58" s="43" t="e">
        <f t="shared" si="6"/>
        <v>#VALUE!</v>
      </c>
      <c r="CV58" s="43" t="e">
        <f t="shared" si="7"/>
        <v>#VALUE!</v>
      </c>
      <c r="CW58" s="46"/>
    </row>
    <row r="59" spans="1:101" ht="15.75" customHeight="1">
      <c r="A59" s="240"/>
      <c r="B59" s="241"/>
      <c r="C59" s="207"/>
      <c r="D59" s="209"/>
      <c r="E59" s="198"/>
      <c r="F59" s="199"/>
      <c r="G59" s="200"/>
      <c r="H59" s="106"/>
      <c r="I59" s="107"/>
      <c r="J59" s="107"/>
      <c r="K59" s="108"/>
      <c r="L59" s="207"/>
      <c r="M59" s="208"/>
      <c r="N59" s="209"/>
      <c r="O59" s="296"/>
      <c r="P59" s="297"/>
      <c r="Q59" s="298"/>
      <c r="R59" s="97"/>
      <c r="S59" s="98"/>
      <c r="T59" s="98"/>
      <c r="U59" s="98"/>
      <c r="V59" s="98"/>
      <c r="W59" s="98"/>
      <c r="X59" s="98"/>
      <c r="Y59" s="98"/>
      <c r="Z59" s="99"/>
      <c r="AA59" s="106"/>
      <c r="AB59" s="107"/>
      <c r="AC59" s="107"/>
      <c r="AD59" s="107"/>
      <c r="AE59" s="108"/>
      <c r="AF59" s="58" t="s">
        <v>91</v>
      </c>
      <c r="AG59" s="59"/>
      <c r="AH59" s="60"/>
      <c r="AI59" s="40"/>
      <c r="AJ59" s="64"/>
      <c r="AK59" s="63"/>
      <c r="AL59" s="63"/>
      <c r="AM59" s="63"/>
      <c r="AN59" s="63"/>
      <c r="AO59" s="63"/>
      <c r="AP59" s="63"/>
      <c r="AQ59" s="63"/>
      <c r="AR59" s="149"/>
      <c r="AS59" s="150"/>
      <c r="AT59" s="106"/>
      <c r="AU59" s="107"/>
      <c r="AV59" s="108"/>
      <c r="AZ59" s="258"/>
      <c r="BA59" s="259"/>
      <c r="BB59" s="259"/>
      <c r="BC59" s="259"/>
      <c r="BD59" s="259"/>
      <c r="BE59" s="259"/>
      <c r="BF59" s="259"/>
      <c r="BG59" s="260"/>
      <c r="BH59" s="97"/>
      <c r="BI59" s="98"/>
      <c r="BJ59" s="98"/>
      <c r="BK59" s="98"/>
      <c r="BL59" s="98"/>
      <c r="BM59" s="98"/>
      <c r="BN59" s="99"/>
      <c r="BO59" s="141"/>
      <c r="BP59" s="142"/>
      <c r="BQ59" s="142"/>
      <c r="BR59" s="142"/>
      <c r="BS59" s="143"/>
      <c r="BT59" s="141"/>
      <c r="BU59" s="142"/>
      <c r="BV59" s="143"/>
      <c r="BW59" s="106"/>
      <c r="BX59" s="108"/>
      <c r="BY59" s="207"/>
      <c r="BZ59" s="209"/>
      <c r="CA59" s="207"/>
      <c r="CB59" s="209"/>
      <c r="CC59" s="207"/>
      <c r="CD59" s="209"/>
      <c r="CE59" s="42"/>
      <c r="CF59" s="42"/>
      <c r="CG59" s="42"/>
      <c r="CH59" s="42"/>
      <c r="CI59" s="42"/>
      <c r="CJ59" s="42"/>
      <c r="CK59" s="42"/>
      <c r="CL59" s="106"/>
      <c r="CM59" s="107"/>
      <c r="CN59" s="108"/>
      <c r="CP59" s="43" t="e">
        <f t="shared" si="1"/>
        <v>#VALUE!</v>
      </c>
      <c r="CQ59" s="43" t="e">
        <f t="shared" si="2"/>
        <v>#VALUE!</v>
      </c>
      <c r="CR59" s="43" t="e">
        <f t="shared" si="3"/>
        <v>#VALUE!</v>
      </c>
      <c r="CS59" s="43" t="e">
        <f t="shared" si="4"/>
        <v>#VALUE!</v>
      </c>
      <c r="CT59" s="43" t="e">
        <f t="shared" si="5"/>
        <v>#VALUE!</v>
      </c>
      <c r="CU59" s="43" t="e">
        <f t="shared" si="6"/>
        <v>#VALUE!</v>
      </c>
      <c r="CV59" s="43" t="e">
        <f t="shared" si="7"/>
        <v>#VALUE!</v>
      </c>
      <c r="CW59" s="46"/>
    </row>
    <row r="60" spans="1:101" ht="15.75" customHeight="1">
      <c r="A60" s="240"/>
      <c r="B60" s="241"/>
      <c r="C60" s="207"/>
      <c r="D60" s="209"/>
      <c r="E60" s="198"/>
      <c r="F60" s="199"/>
      <c r="G60" s="200"/>
      <c r="H60" s="106"/>
      <c r="I60" s="107"/>
      <c r="J60" s="107"/>
      <c r="K60" s="108"/>
      <c r="L60" s="207"/>
      <c r="M60" s="208"/>
      <c r="N60" s="209"/>
      <c r="O60" s="296"/>
      <c r="P60" s="297"/>
      <c r="Q60" s="298"/>
      <c r="R60" s="97"/>
      <c r="S60" s="98"/>
      <c r="T60" s="98"/>
      <c r="U60" s="98"/>
      <c r="V60" s="98"/>
      <c r="W60" s="98"/>
      <c r="X60" s="98"/>
      <c r="Y60" s="98"/>
      <c r="Z60" s="99"/>
      <c r="AA60" s="106"/>
      <c r="AB60" s="107"/>
      <c r="AC60" s="107"/>
      <c r="AD60" s="107"/>
      <c r="AE60" s="108"/>
      <c r="AF60" s="58" t="s">
        <v>92</v>
      </c>
      <c r="AG60" s="59"/>
      <c r="AH60" s="60"/>
      <c r="AI60" s="40"/>
      <c r="AJ60" s="64"/>
      <c r="AK60" s="63"/>
      <c r="AL60" s="63"/>
      <c r="AM60" s="63"/>
      <c r="AN60" s="63"/>
      <c r="AO60" s="63"/>
      <c r="AP60" s="63"/>
      <c r="AQ60" s="63"/>
      <c r="AR60" s="149"/>
      <c r="AS60" s="150"/>
      <c r="AT60" s="106"/>
      <c r="AU60" s="107"/>
      <c r="AV60" s="108"/>
      <c r="AW60" s="234" t="s">
        <v>93</v>
      </c>
      <c r="AX60" s="235"/>
      <c r="AY60" s="235"/>
      <c r="AZ60" s="236"/>
      <c r="BA60" s="290"/>
      <c r="BB60" s="291"/>
      <c r="BC60" s="291"/>
      <c r="BD60" s="291"/>
      <c r="BE60" s="291"/>
      <c r="BF60" s="291"/>
      <c r="BG60" s="292"/>
      <c r="BH60" s="97"/>
      <c r="BI60" s="98"/>
      <c r="BJ60" s="98"/>
      <c r="BK60" s="98"/>
      <c r="BL60" s="98"/>
      <c r="BM60" s="98"/>
      <c r="BN60" s="99"/>
      <c r="BO60" s="141"/>
      <c r="BP60" s="142"/>
      <c r="BQ60" s="142"/>
      <c r="BR60" s="142"/>
      <c r="BS60" s="143"/>
      <c r="BT60" s="141"/>
      <c r="BU60" s="142"/>
      <c r="BV60" s="143"/>
      <c r="BW60" s="106"/>
      <c r="BX60" s="108"/>
      <c r="BY60" s="207"/>
      <c r="BZ60" s="209"/>
      <c r="CA60" s="207"/>
      <c r="CB60" s="209"/>
      <c r="CC60" s="207"/>
      <c r="CD60" s="209"/>
      <c r="CE60" s="42"/>
      <c r="CF60" s="42"/>
      <c r="CG60" s="42"/>
      <c r="CH60" s="42"/>
      <c r="CI60" s="42"/>
      <c r="CJ60" s="42"/>
      <c r="CK60" s="42"/>
      <c r="CL60" s="106"/>
      <c r="CM60" s="107"/>
      <c r="CN60" s="108"/>
      <c r="CP60" s="43" t="e">
        <f t="shared" si="1"/>
        <v>#VALUE!</v>
      </c>
      <c r="CQ60" s="43" t="e">
        <f t="shared" si="2"/>
        <v>#VALUE!</v>
      </c>
      <c r="CR60" s="43" t="e">
        <f t="shared" si="3"/>
        <v>#VALUE!</v>
      </c>
      <c r="CS60" s="43" t="e">
        <f t="shared" si="4"/>
        <v>#VALUE!</v>
      </c>
      <c r="CT60" s="43" t="e">
        <f t="shared" si="5"/>
        <v>#VALUE!</v>
      </c>
      <c r="CU60" s="43" t="e">
        <f t="shared" si="6"/>
        <v>#VALUE!</v>
      </c>
      <c r="CV60" s="43" t="e">
        <f t="shared" si="7"/>
        <v>#VALUE!</v>
      </c>
      <c r="CW60" s="46"/>
    </row>
    <row r="61" spans="1:101" ht="15.75" customHeight="1">
      <c r="A61" s="242"/>
      <c r="B61" s="243"/>
      <c r="C61" s="210"/>
      <c r="D61" s="212"/>
      <c r="E61" s="201"/>
      <c r="F61" s="202"/>
      <c r="G61" s="203"/>
      <c r="H61" s="109"/>
      <c r="I61" s="110"/>
      <c r="J61" s="110"/>
      <c r="K61" s="111"/>
      <c r="L61" s="210"/>
      <c r="M61" s="211"/>
      <c r="N61" s="212"/>
      <c r="O61" s="355"/>
      <c r="P61" s="356"/>
      <c r="Q61" s="357"/>
      <c r="R61" s="100"/>
      <c r="S61" s="101"/>
      <c r="T61" s="101"/>
      <c r="U61" s="101"/>
      <c r="V61" s="101"/>
      <c r="W61" s="101"/>
      <c r="X61" s="101"/>
      <c r="Y61" s="101"/>
      <c r="Z61" s="102"/>
      <c r="AA61" s="109"/>
      <c r="AB61" s="110"/>
      <c r="AC61" s="110"/>
      <c r="AD61" s="110"/>
      <c r="AE61" s="111"/>
      <c r="AF61" s="58" t="s">
        <v>94</v>
      </c>
      <c r="AG61" s="59"/>
      <c r="AH61" s="60"/>
      <c r="AI61" s="40"/>
      <c r="AJ61" s="65"/>
      <c r="AK61" s="66"/>
      <c r="AL61" s="66"/>
      <c r="AM61" s="66"/>
      <c r="AN61" s="66"/>
      <c r="AO61" s="66"/>
      <c r="AP61" s="66"/>
      <c r="AQ61" s="66"/>
      <c r="AR61" s="151"/>
      <c r="AS61" s="152"/>
      <c r="AT61" s="109"/>
      <c r="AU61" s="110"/>
      <c r="AV61" s="111"/>
      <c r="AW61" s="237" t="s">
        <v>95</v>
      </c>
      <c r="AX61" s="237"/>
      <c r="AY61" s="237"/>
      <c r="AZ61" s="237"/>
      <c r="BA61" s="290"/>
      <c r="BB61" s="291"/>
      <c r="BC61" s="291"/>
      <c r="BD61" s="291"/>
      <c r="BE61" s="291"/>
      <c r="BF61" s="291"/>
      <c r="BG61" s="292"/>
      <c r="BH61" s="100"/>
      <c r="BI61" s="101"/>
      <c r="BJ61" s="101"/>
      <c r="BK61" s="101"/>
      <c r="BL61" s="101"/>
      <c r="BM61" s="101"/>
      <c r="BN61" s="102"/>
      <c r="BO61" s="144"/>
      <c r="BP61" s="145"/>
      <c r="BQ61" s="145"/>
      <c r="BR61" s="145"/>
      <c r="BS61" s="146"/>
      <c r="BT61" s="144"/>
      <c r="BU61" s="145"/>
      <c r="BV61" s="146"/>
      <c r="BW61" s="109"/>
      <c r="BX61" s="111"/>
      <c r="BY61" s="210"/>
      <c r="BZ61" s="212"/>
      <c r="CA61" s="210"/>
      <c r="CB61" s="212"/>
      <c r="CC61" s="210"/>
      <c r="CD61" s="212"/>
      <c r="CE61" s="42"/>
      <c r="CF61" s="42"/>
      <c r="CG61" s="42"/>
      <c r="CH61" s="42"/>
      <c r="CI61" s="42"/>
      <c r="CJ61" s="42"/>
      <c r="CK61" s="42"/>
      <c r="CL61" s="109"/>
      <c r="CM61" s="110"/>
      <c r="CN61" s="111"/>
      <c r="CP61" s="43" t="e">
        <f t="shared" si="1"/>
        <v>#VALUE!</v>
      </c>
      <c r="CQ61" s="43" t="e">
        <f t="shared" si="2"/>
        <v>#VALUE!</v>
      </c>
      <c r="CR61" s="43" t="e">
        <f t="shared" si="3"/>
        <v>#VALUE!</v>
      </c>
      <c r="CS61" s="43" t="e">
        <f t="shared" si="4"/>
        <v>#VALUE!</v>
      </c>
      <c r="CT61" s="43" t="e">
        <f t="shared" si="5"/>
        <v>#VALUE!</v>
      </c>
      <c r="CU61" s="43" t="e">
        <f t="shared" si="6"/>
        <v>#VALUE!</v>
      </c>
      <c r="CV61" s="43" t="e">
        <f t="shared" si="7"/>
        <v>#VALUE!</v>
      </c>
      <c r="CW61" s="46"/>
    </row>
    <row r="62" spans="1:101" ht="6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68"/>
      <c r="P62" s="68"/>
      <c r="Q62" s="68"/>
      <c r="R62" s="68"/>
      <c r="S62" s="68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W62" s="69"/>
    </row>
    <row r="63" spans="1:101" s="72" customFormat="1" ht="10.5" customHeight="1">
      <c r="A63" s="70" t="s">
        <v>107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1"/>
      <c r="O63" s="71"/>
      <c r="P63" s="71"/>
      <c r="Q63" s="71"/>
      <c r="R63" s="71"/>
      <c r="S63" s="71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M63" s="70"/>
      <c r="AQ63" s="70"/>
      <c r="AR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3"/>
      <c r="CP63" s="73"/>
      <c r="CQ63" s="73"/>
      <c r="CR63" s="73"/>
      <c r="CS63" s="73"/>
      <c r="CT63" s="73"/>
      <c r="CU63" s="73"/>
      <c r="CV63" s="73"/>
      <c r="CW63" s="73"/>
    </row>
    <row r="64" spans="1:92" ht="10.5" customHeight="1">
      <c r="A64" s="70" t="s">
        <v>108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4"/>
      <c r="O64" s="74"/>
      <c r="P64" s="74"/>
      <c r="Q64" s="75"/>
      <c r="R64" s="75"/>
      <c r="S64" s="75"/>
      <c r="T64" s="76"/>
      <c r="U64" s="76"/>
      <c r="V64" s="76"/>
      <c r="W64" s="76"/>
      <c r="X64" s="76"/>
      <c r="Y64" s="76"/>
      <c r="Z64" s="76"/>
      <c r="AA64" s="77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M64" s="74"/>
      <c r="AQ64" s="74"/>
      <c r="AR64" s="74"/>
      <c r="AS64" s="70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</row>
    <row r="65" spans="1:101" s="72" customFormat="1" ht="10.5" customHeight="1">
      <c r="A65" s="78" t="s">
        <v>109</v>
      </c>
      <c r="B65" s="78"/>
      <c r="C65" s="78"/>
      <c r="D65" s="78"/>
      <c r="E65" s="78"/>
      <c r="F65" s="78"/>
      <c r="G65" s="70"/>
      <c r="H65" s="70"/>
      <c r="I65" s="70"/>
      <c r="J65" s="70"/>
      <c r="K65" s="78"/>
      <c r="L65" s="78"/>
      <c r="M65" s="78"/>
      <c r="N65" s="79"/>
      <c r="O65" s="79"/>
      <c r="P65" s="79"/>
      <c r="Q65" s="71"/>
      <c r="R65" s="71"/>
      <c r="S65" s="71"/>
      <c r="T65" s="80"/>
      <c r="U65" s="80"/>
      <c r="V65" s="80"/>
      <c r="W65" s="80"/>
      <c r="X65" s="80"/>
      <c r="Y65" s="80"/>
      <c r="Z65" s="8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M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3"/>
      <c r="CP65" s="73"/>
      <c r="CQ65" s="73"/>
      <c r="CR65" s="73"/>
      <c r="CS65" s="73"/>
      <c r="CT65" s="73"/>
      <c r="CU65" s="73"/>
      <c r="CV65" s="73"/>
      <c r="CW65" s="73"/>
    </row>
    <row r="66" spans="1:101" s="72" customFormat="1" ht="10.5" customHeight="1">
      <c r="A66" s="79" t="s">
        <v>110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0"/>
      <c r="AQ66" s="70"/>
      <c r="AR66" s="70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73"/>
      <c r="CP66" s="73"/>
      <c r="CQ66" s="73"/>
      <c r="CR66" s="73"/>
      <c r="CS66" s="73"/>
      <c r="CT66" s="73"/>
      <c r="CU66" s="73"/>
      <c r="CV66" s="73"/>
      <c r="CW66" s="73"/>
    </row>
    <row r="67" spans="1:101" s="72" customFormat="1" ht="10.5" customHeight="1">
      <c r="A67" s="82" t="s">
        <v>111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70"/>
      <c r="AQ67" s="70"/>
      <c r="AR67" s="70"/>
      <c r="CL67" s="70"/>
      <c r="CM67" s="70"/>
      <c r="CN67" s="70"/>
      <c r="CO67" s="73"/>
      <c r="CP67" s="73"/>
      <c r="CQ67" s="73"/>
      <c r="CR67" s="73"/>
      <c r="CS67" s="73"/>
      <c r="CT67" s="73"/>
      <c r="CU67" s="73"/>
      <c r="CV67" s="73"/>
      <c r="CW67" s="73"/>
    </row>
    <row r="68" spans="1:101" s="72" customFormat="1" ht="10.5" customHeight="1">
      <c r="A68" s="78" t="s">
        <v>112</v>
      </c>
      <c r="B68" s="78"/>
      <c r="AM68" s="70"/>
      <c r="AQ68" s="70"/>
      <c r="AR68" s="70"/>
      <c r="CL68" s="70"/>
      <c r="CM68" s="70"/>
      <c r="CN68" s="70"/>
      <c r="CO68" s="73"/>
      <c r="CP68" s="73"/>
      <c r="CQ68" s="73"/>
      <c r="CR68" s="73"/>
      <c r="CS68" s="73"/>
      <c r="CT68" s="73"/>
      <c r="CU68" s="73"/>
      <c r="CV68" s="73"/>
      <c r="CW68" s="73"/>
    </row>
    <row r="69" spans="1:101" s="72" customFormat="1" ht="10.5" customHeight="1">
      <c r="A69" s="83" t="s">
        <v>113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161"/>
      <c r="CM69" s="161"/>
      <c r="CN69" s="161"/>
      <c r="CO69" s="73"/>
      <c r="CP69" s="73"/>
      <c r="CQ69" s="73"/>
      <c r="CR69" s="73"/>
      <c r="CS69" s="73"/>
      <c r="CT69" s="73"/>
      <c r="CU69" s="73"/>
      <c r="CV69" s="73"/>
      <c r="CW69" s="73"/>
    </row>
    <row r="70" spans="3:101" s="72" customFormat="1" ht="10.5" customHeight="1">
      <c r="C70" s="78"/>
      <c r="D70" s="78"/>
      <c r="E70" s="78"/>
      <c r="F70" s="78"/>
      <c r="G70" s="70"/>
      <c r="H70" s="70"/>
      <c r="I70" s="70"/>
      <c r="J70" s="70"/>
      <c r="K70" s="78"/>
      <c r="L70" s="78"/>
      <c r="M70" s="78"/>
      <c r="N70" s="79"/>
      <c r="O70" s="79"/>
      <c r="P70" s="79"/>
      <c r="Q70" s="71"/>
      <c r="R70" s="71"/>
      <c r="S70" s="71"/>
      <c r="T70" s="80"/>
      <c r="U70" s="80"/>
      <c r="V70" s="80"/>
      <c r="W70" s="80"/>
      <c r="X70" s="80"/>
      <c r="Y70" s="80"/>
      <c r="Z70" s="8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M70" s="70"/>
      <c r="AQ70" s="70"/>
      <c r="AR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O70" s="73"/>
      <c r="CP70" s="73"/>
      <c r="CQ70" s="73"/>
      <c r="CR70" s="73"/>
      <c r="CS70" s="73"/>
      <c r="CT70" s="73"/>
      <c r="CU70" s="73"/>
      <c r="CV70" s="73"/>
      <c r="CW70" s="73"/>
    </row>
    <row r="71" spans="1:92" ht="10.5" customHeight="1">
      <c r="A71" s="289">
        <v>2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303" t="s">
        <v>114</v>
      </c>
      <c r="CN71" s="303"/>
    </row>
    <row r="72" spans="39:92" ht="12"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</row>
    <row r="73" spans="3:92" ht="10.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4"/>
      <c r="O73" s="74"/>
      <c r="P73" s="74"/>
      <c r="Q73" s="75"/>
      <c r="R73" s="75"/>
      <c r="S73" s="75"/>
      <c r="T73" s="76"/>
      <c r="U73" s="76"/>
      <c r="V73" s="76"/>
      <c r="W73" s="76"/>
      <c r="X73" s="76"/>
      <c r="Y73" s="76"/>
      <c r="Z73" s="76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</row>
    <row r="74" spans="3:101" s="72" customFormat="1" ht="10.5" customHeight="1">
      <c r="C74" s="78"/>
      <c r="D74" s="78"/>
      <c r="E74" s="78"/>
      <c r="F74" s="78"/>
      <c r="G74" s="70"/>
      <c r="H74" s="70"/>
      <c r="I74" s="70"/>
      <c r="J74" s="70"/>
      <c r="K74" s="78"/>
      <c r="L74" s="78"/>
      <c r="M74" s="78"/>
      <c r="N74" s="79"/>
      <c r="O74" s="79"/>
      <c r="P74" s="79"/>
      <c r="Q74" s="71"/>
      <c r="R74" s="71"/>
      <c r="S74" s="71"/>
      <c r="T74" s="80"/>
      <c r="U74" s="80"/>
      <c r="V74" s="80"/>
      <c r="W74" s="80"/>
      <c r="X74" s="80"/>
      <c r="Y74" s="80"/>
      <c r="Z74" s="8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3"/>
      <c r="CP74" s="73"/>
      <c r="CQ74" s="73"/>
      <c r="CR74" s="73"/>
      <c r="CS74" s="73"/>
      <c r="CT74" s="73"/>
      <c r="CU74" s="73"/>
      <c r="CV74" s="73"/>
      <c r="CW74" s="73"/>
    </row>
    <row r="75" spans="3:92" ht="10.5" customHeight="1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  <c r="R75" s="75"/>
      <c r="S75" s="75"/>
      <c r="T75" s="84"/>
      <c r="U75" s="84"/>
      <c r="V75" s="84"/>
      <c r="W75" s="84"/>
      <c r="X75" s="84"/>
      <c r="Y75" s="84"/>
      <c r="Z75" s="8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</row>
    <row r="76" spans="3:92" ht="10.5" customHeight="1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75"/>
      <c r="S76" s="75"/>
      <c r="T76" s="84"/>
      <c r="U76" s="84"/>
      <c r="V76" s="84"/>
      <c r="W76" s="84"/>
      <c r="X76" s="84"/>
      <c r="Y76" s="84"/>
      <c r="Z76" s="8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</row>
    <row r="77" spans="3:92" ht="10.5" customHeight="1"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5"/>
      <c r="R77" s="75"/>
      <c r="S77" s="75"/>
      <c r="T77" s="84"/>
      <c r="U77" s="84"/>
      <c r="V77" s="84"/>
      <c r="W77" s="84"/>
      <c r="X77" s="84"/>
      <c r="Y77" s="84"/>
      <c r="Z77" s="8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</row>
    <row r="78" ht="10.5" customHeight="1"/>
    <row r="79" spans="3:92" ht="10.5" customHeight="1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68"/>
      <c r="P79" s="68"/>
      <c r="Q79" s="68"/>
      <c r="R79" s="68"/>
      <c r="S79" s="68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</row>
    <row r="80" spans="3:92" ht="10.5" customHeight="1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68"/>
      <c r="P80" s="68"/>
      <c r="Q80" s="68"/>
      <c r="R80" s="68"/>
      <c r="S80" s="68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</row>
    <row r="92" spans="94:95" ht="12">
      <c r="CP92" s="85" t="s">
        <v>73</v>
      </c>
      <c r="CQ92" s="86" t="s">
        <v>115</v>
      </c>
    </row>
    <row r="93" spans="14:101" s="88" customFormat="1" ht="12">
      <c r="N93" s="87"/>
      <c r="O93" s="87"/>
      <c r="P93" s="87"/>
      <c r="Q93" s="87"/>
      <c r="R93" s="87"/>
      <c r="S93" s="87"/>
      <c r="CO93" s="7"/>
      <c r="CP93" s="86" t="s">
        <v>116</v>
      </c>
      <c r="CQ93" s="86" t="s">
        <v>117</v>
      </c>
      <c r="CR93" s="7"/>
      <c r="CS93" s="7"/>
      <c r="CT93" s="7"/>
      <c r="CU93" s="7"/>
      <c r="CV93" s="7"/>
      <c r="CW93" s="7"/>
    </row>
    <row r="94" spans="14:101" s="88" customFormat="1" ht="12">
      <c r="N94" s="87"/>
      <c r="O94" s="87"/>
      <c r="P94" s="87"/>
      <c r="Q94" s="87"/>
      <c r="R94" s="87"/>
      <c r="S94" s="87"/>
      <c r="CO94" s="7"/>
      <c r="CP94" s="86" t="s">
        <v>74</v>
      </c>
      <c r="CQ94" s="86" t="s">
        <v>118</v>
      </c>
      <c r="CR94" s="7"/>
      <c r="CS94" s="7"/>
      <c r="CT94" s="7"/>
      <c r="CU94" s="7"/>
      <c r="CV94" s="7"/>
      <c r="CW94" s="7"/>
    </row>
    <row r="95" spans="14:101" s="88" customFormat="1" ht="12">
      <c r="N95" s="87"/>
      <c r="O95" s="87"/>
      <c r="P95" s="87"/>
      <c r="Q95" s="87"/>
      <c r="R95" s="87"/>
      <c r="S95" s="87"/>
      <c r="CO95" s="7"/>
      <c r="CP95" s="86" t="s">
        <v>119</v>
      </c>
      <c r="CQ95" s="86" t="s">
        <v>120</v>
      </c>
      <c r="CR95" s="7"/>
      <c r="CS95" s="7"/>
      <c r="CT95" s="7"/>
      <c r="CU95" s="7"/>
      <c r="CV95" s="7"/>
      <c r="CW95" s="7"/>
    </row>
    <row r="96" spans="14:101" s="88" customFormat="1" ht="12">
      <c r="N96" s="87"/>
      <c r="O96" s="87"/>
      <c r="P96" s="87"/>
      <c r="Q96" s="87"/>
      <c r="R96" s="87"/>
      <c r="S96" s="87"/>
      <c r="CO96" s="7"/>
      <c r="CP96" s="86" t="s">
        <v>121</v>
      </c>
      <c r="CQ96" s="86" t="s">
        <v>122</v>
      </c>
      <c r="CR96" s="7"/>
      <c r="CS96" s="7"/>
      <c r="CT96" s="7"/>
      <c r="CU96" s="7"/>
      <c r="CV96" s="7"/>
      <c r="CW96" s="7"/>
    </row>
    <row r="97" spans="8:101" s="88" customFormat="1" ht="12">
      <c r="H97" s="89"/>
      <c r="I97" s="89"/>
      <c r="N97" s="87"/>
      <c r="O97" s="87"/>
      <c r="P97" s="87"/>
      <c r="Q97" s="87"/>
      <c r="R97" s="87"/>
      <c r="S97" s="87"/>
      <c r="CO97" s="7"/>
      <c r="CP97" s="86" t="s">
        <v>123</v>
      </c>
      <c r="CQ97" s="86" t="s">
        <v>124</v>
      </c>
      <c r="CR97" s="7"/>
      <c r="CS97" s="7"/>
      <c r="CT97" s="7"/>
      <c r="CU97" s="7"/>
      <c r="CV97" s="7"/>
      <c r="CW97" s="7"/>
    </row>
    <row r="98" spans="14:101" s="88" customFormat="1" ht="12">
      <c r="N98" s="87"/>
      <c r="O98" s="87"/>
      <c r="P98" s="87"/>
      <c r="Q98" s="87"/>
      <c r="R98" s="87"/>
      <c r="S98" s="87"/>
      <c r="CO98" s="7"/>
      <c r="CP98" s="86" t="s">
        <v>125</v>
      </c>
      <c r="CQ98" s="86" t="s">
        <v>126</v>
      </c>
      <c r="CR98" s="7"/>
      <c r="CS98" s="7"/>
      <c r="CT98" s="7"/>
      <c r="CU98" s="7"/>
      <c r="CV98" s="7"/>
      <c r="CW98" s="7"/>
    </row>
    <row r="99" spans="14:101" s="88" customFormat="1" ht="12">
      <c r="N99" s="87"/>
      <c r="O99" s="87"/>
      <c r="P99" s="87"/>
      <c r="Q99" s="87"/>
      <c r="R99" s="87"/>
      <c r="S99" s="87"/>
      <c r="CO99" s="7"/>
      <c r="CP99" s="86" t="s">
        <v>127</v>
      </c>
      <c r="CQ99" s="86" t="s">
        <v>128</v>
      </c>
      <c r="CR99" s="7"/>
      <c r="CS99" s="7"/>
      <c r="CT99" s="7"/>
      <c r="CU99" s="7"/>
      <c r="CV99" s="7"/>
      <c r="CW99" s="7"/>
    </row>
    <row r="100" spans="14:101" s="88" customFormat="1" ht="12">
      <c r="N100" s="87"/>
      <c r="O100" s="87"/>
      <c r="P100" s="87"/>
      <c r="Q100" s="87"/>
      <c r="R100" s="87"/>
      <c r="S100" s="87"/>
      <c r="CO100" s="7"/>
      <c r="CP100" s="86" t="s">
        <v>129</v>
      </c>
      <c r="CQ100" s="86" t="s">
        <v>130</v>
      </c>
      <c r="CR100" s="7"/>
      <c r="CS100" s="7"/>
      <c r="CT100" s="7"/>
      <c r="CU100" s="7"/>
      <c r="CV100" s="7"/>
      <c r="CW100" s="7"/>
    </row>
    <row r="101" spans="14:101" s="88" customFormat="1" ht="12">
      <c r="N101" s="87"/>
      <c r="O101" s="87"/>
      <c r="P101" s="87"/>
      <c r="Q101" s="87"/>
      <c r="R101" s="87"/>
      <c r="S101" s="87"/>
      <c r="CO101" s="7"/>
      <c r="CP101" s="86" t="s">
        <v>99</v>
      </c>
      <c r="CQ101" s="86" t="s">
        <v>131</v>
      </c>
      <c r="CR101" s="7"/>
      <c r="CS101" s="7"/>
      <c r="CT101" s="7"/>
      <c r="CU101" s="7"/>
      <c r="CV101" s="7"/>
      <c r="CW101" s="7"/>
    </row>
    <row r="102" spans="14:101" s="88" customFormat="1" ht="12">
      <c r="N102" s="87"/>
      <c r="O102" s="87"/>
      <c r="P102" s="87"/>
      <c r="Q102" s="87"/>
      <c r="R102" s="87"/>
      <c r="S102" s="87"/>
      <c r="CO102" s="7"/>
      <c r="CP102" s="86" t="s">
        <v>132</v>
      </c>
      <c r="CQ102" s="86" t="s">
        <v>133</v>
      </c>
      <c r="CR102" s="7"/>
      <c r="CS102" s="7"/>
      <c r="CT102" s="7"/>
      <c r="CU102" s="7"/>
      <c r="CV102" s="7"/>
      <c r="CW102" s="7"/>
    </row>
    <row r="103" spans="14:101" s="88" customFormat="1" ht="12">
      <c r="N103" s="87"/>
      <c r="O103" s="87"/>
      <c r="P103" s="87"/>
      <c r="Q103" s="87"/>
      <c r="R103" s="87"/>
      <c r="S103" s="87"/>
      <c r="CO103" s="7"/>
      <c r="CP103" s="86" t="s">
        <v>134</v>
      </c>
      <c r="CQ103" s="86" t="s">
        <v>135</v>
      </c>
      <c r="CR103" s="7"/>
      <c r="CS103" s="7"/>
      <c r="CT103" s="7"/>
      <c r="CU103" s="7"/>
      <c r="CV103" s="7"/>
      <c r="CW103" s="7"/>
    </row>
    <row r="104" spans="14:101" s="88" customFormat="1" ht="12">
      <c r="N104" s="87"/>
      <c r="O104" s="87"/>
      <c r="P104" s="87"/>
      <c r="Q104" s="87"/>
      <c r="R104" s="87"/>
      <c r="S104" s="87"/>
      <c r="CO104" s="7"/>
      <c r="CP104" s="86" t="s">
        <v>136</v>
      </c>
      <c r="CQ104" s="86" t="s">
        <v>137</v>
      </c>
      <c r="CR104" s="7"/>
      <c r="CS104" s="7"/>
      <c r="CT104" s="7"/>
      <c r="CU104" s="7"/>
      <c r="CV104" s="7"/>
      <c r="CW104" s="7"/>
    </row>
    <row r="105" spans="14:101" s="88" customFormat="1" ht="12">
      <c r="N105" s="87"/>
      <c r="O105" s="87"/>
      <c r="P105" s="87"/>
      <c r="Q105" s="87"/>
      <c r="R105" s="87"/>
      <c r="S105" s="87"/>
      <c r="CO105" s="7"/>
      <c r="CP105" s="86" t="s">
        <v>138</v>
      </c>
      <c r="CQ105" s="86" t="s">
        <v>139</v>
      </c>
      <c r="CR105" s="7"/>
      <c r="CS105" s="7"/>
      <c r="CT105" s="7"/>
      <c r="CU105" s="7"/>
      <c r="CV105" s="7"/>
      <c r="CW105" s="7"/>
    </row>
    <row r="106" spans="14:101" s="88" customFormat="1" ht="12">
      <c r="N106" s="87"/>
      <c r="O106" s="87"/>
      <c r="P106" s="87"/>
      <c r="Q106" s="87"/>
      <c r="R106" s="87"/>
      <c r="S106" s="87"/>
      <c r="CO106" s="7"/>
      <c r="CP106" s="86" t="s">
        <v>140</v>
      </c>
      <c r="CQ106" s="86" t="s">
        <v>141</v>
      </c>
      <c r="CR106" s="7"/>
      <c r="CS106" s="7"/>
      <c r="CT106" s="7"/>
      <c r="CU106" s="7"/>
      <c r="CV106" s="7"/>
      <c r="CW106" s="7"/>
    </row>
    <row r="107" spans="14:101" s="88" customFormat="1" ht="12">
      <c r="N107" s="87"/>
      <c r="O107" s="87"/>
      <c r="P107" s="87"/>
      <c r="Q107" s="87"/>
      <c r="R107" s="87"/>
      <c r="S107" s="87"/>
      <c r="CO107" s="7"/>
      <c r="CP107" s="86" t="s">
        <v>142</v>
      </c>
      <c r="CQ107" s="86" t="s">
        <v>143</v>
      </c>
      <c r="CR107" s="7"/>
      <c r="CS107" s="7"/>
      <c r="CT107" s="7"/>
      <c r="CU107" s="7"/>
      <c r="CV107" s="7"/>
      <c r="CW107" s="7"/>
    </row>
    <row r="108" spans="14:101" s="88" customFormat="1" ht="12">
      <c r="N108" s="87"/>
      <c r="O108" s="87"/>
      <c r="P108" s="87"/>
      <c r="Q108" s="87"/>
      <c r="R108" s="87"/>
      <c r="S108" s="87"/>
      <c r="CO108" s="7"/>
      <c r="CP108" s="86" t="s">
        <v>144</v>
      </c>
      <c r="CQ108" s="86" t="s">
        <v>145</v>
      </c>
      <c r="CR108" s="7"/>
      <c r="CS108" s="7"/>
      <c r="CT108" s="7"/>
      <c r="CU108" s="7"/>
      <c r="CV108" s="7"/>
      <c r="CW108" s="7"/>
    </row>
    <row r="109" spans="14:101" s="88" customFormat="1" ht="12">
      <c r="N109" s="87"/>
      <c r="O109" s="87"/>
      <c r="P109" s="87"/>
      <c r="Q109" s="87"/>
      <c r="R109" s="87"/>
      <c r="S109" s="87"/>
      <c r="CO109" s="7"/>
      <c r="CP109" s="86" t="s">
        <v>146</v>
      </c>
      <c r="CQ109" s="86" t="s">
        <v>147</v>
      </c>
      <c r="CR109" s="7"/>
      <c r="CS109" s="7"/>
      <c r="CT109" s="7"/>
      <c r="CU109" s="7"/>
      <c r="CV109" s="7"/>
      <c r="CW109" s="7"/>
    </row>
    <row r="110" spans="14:101" s="88" customFormat="1" ht="12">
      <c r="N110" s="87"/>
      <c r="O110" s="87"/>
      <c r="P110" s="87"/>
      <c r="Q110" s="87"/>
      <c r="R110" s="87"/>
      <c r="S110" s="87"/>
      <c r="CO110" s="7"/>
      <c r="CP110" s="86" t="s">
        <v>148</v>
      </c>
      <c r="CQ110" s="86" t="s">
        <v>149</v>
      </c>
      <c r="CR110" s="7"/>
      <c r="CS110" s="7"/>
      <c r="CT110" s="7"/>
      <c r="CU110" s="7"/>
      <c r="CV110" s="7"/>
      <c r="CW110" s="7"/>
    </row>
    <row r="111" spans="14:101" s="88" customFormat="1" ht="12">
      <c r="N111" s="87"/>
      <c r="O111" s="87"/>
      <c r="P111" s="87"/>
      <c r="Q111" s="87"/>
      <c r="R111" s="87"/>
      <c r="S111" s="87"/>
      <c r="CO111" s="7"/>
      <c r="CP111" s="86" t="s">
        <v>150</v>
      </c>
      <c r="CQ111" s="86" t="s">
        <v>151</v>
      </c>
      <c r="CR111" s="7"/>
      <c r="CS111" s="7"/>
      <c r="CT111" s="7"/>
      <c r="CU111" s="7"/>
      <c r="CV111" s="7"/>
      <c r="CW111" s="7"/>
    </row>
    <row r="112" spans="14:101" s="88" customFormat="1" ht="12">
      <c r="N112" s="87"/>
      <c r="O112" s="87"/>
      <c r="P112" s="87"/>
      <c r="Q112" s="87"/>
      <c r="R112" s="87"/>
      <c r="S112" s="87"/>
      <c r="CO112" s="7"/>
      <c r="CP112" s="86" t="s">
        <v>152</v>
      </c>
      <c r="CQ112" s="86" t="s">
        <v>153</v>
      </c>
      <c r="CR112" s="7"/>
      <c r="CS112" s="7"/>
      <c r="CT112" s="7"/>
      <c r="CU112" s="7"/>
      <c r="CV112" s="7"/>
      <c r="CW112" s="7"/>
    </row>
    <row r="113" spans="14:101" s="88" customFormat="1" ht="12">
      <c r="N113" s="87"/>
      <c r="O113" s="87"/>
      <c r="P113" s="87"/>
      <c r="Q113" s="87"/>
      <c r="R113" s="87"/>
      <c r="S113" s="87"/>
      <c r="CO113" s="7"/>
      <c r="CP113" s="86" t="s">
        <v>1</v>
      </c>
      <c r="CQ113" s="86" t="s">
        <v>154</v>
      </c>
      <c r="CR113" s="7"/>
      <c r="CS113" s="7"/>
      <c r="CT113" s="7"/>
      <c r="CU113" s="7"/>
      <c r="CV113" s="7"/>
      <c r="CW113" s="7"/>
    </row>
    <row r="114" spans="14:101" s="88" customFormat="1" ht="12">
      <c r="N114" s="87"/>
      <c r="O114" s="87"/>
      <c r="P114" s="87"/>
      <c r="Q114" s="87"/>
      <c r="R114" s="87"/>
      <c r="S114" s="87"/>
      <c r="CO114" s="7"/>
      <c r="CP114" s="86" t="s">
        <v>155</v>
      </c>
      <c r="CQ114" s="86" t="s">
        <v>156</v>
      </c>
      <c r="CR114" s="7"/>
      <c r="CS114" s="7"/>
      <c r="CT114" s="7"/>
      <c r="CU114" s="7"/>
      <c r="CV114" s="7"/>
      <c r="CW114" s="7"/>
    </row>
    <row r="115" spans="14:101" s="88" customFormat="1" ht="12">
      <c r="N115" s="87"/>
      <c r="O115" s="87"/>
      <c r="P115" s="87"/>
      <c r="Q115" s="87"/>
      <c r="R115" s="87"/>
      <c r="S115" s="87"/>
      <c r="CO115" s="7"/>
      <c r="CP115" s="86" t="s">
        <v>106</v>
      </c>
      <c r="CQ115" s="86" t="s">
        <v>157</v>
      </c>
      <c r="CR115" s="7"/>
      <c r="CS115" s="7"/>
      <c r="CT115" s="7"/>
      <c r="CU115" s="7"/>
      <c r="CV115" s="7"/>
      <c r="CW115" s="7"/>
    </row>
    <row r="116" spans="14:101" s="88" customFormat="1" ht="12">
      <c r="N116" s="87"/>
      <c r="O116" s="87"/>
      <c r="P116" s="87"/>
      <c r="Q116" s="87"/>
      <c r="R116" s="87"/>
      <c r="S116" s="87"/>
      <c r="CO116" s="7"/>
      <c r="CP116" s="86" t="s">
        <v>158</v>
      </c>
      <c r="CQ116" s="86" t="s">
        <v>159</v>
      </c>
      <c r="CR116" s="7"/>
      <c r="CS116" s="7"/>
      <c r="CT116" s="7"/>
      <c r="CU116" s="7"/>
      <c r="CV116" s="7"/>
      <c r="CW116" s="7"/>
    </row>
    <row r="117" spans="14:101" s="88" customFormat="1" ht="12">
      <c r="N117" s="87"/>
      <c r="O117" s="87"/>
      <c r="P117" s="87"/>
      <c r="Q117" s="87"/>
      <c r="R117" s="87"/>
      <c r="S117" s="87"/>
      <c r="CO117" s="7"/>
      <c r="CP117" s="86" t="s">
        <v>160</v>
      </c>
      <c r="CQ117" s="86" t="s">
        <v>161</v>
      </c>
      <c r="CR117" s="7"/>
      <c r="CS117" s="7"/>
      <c r="CT117" s="7"/>
      <c r="CU117" s="7"/>
      <c r="CV117" s="7"/>
      <c r="CW117" s="7"/>
    </row>
    <row r="118" spans="14:101" s="88" customFormat="1" ht="12">
      <c r="N118" s="87"/>
      <c r="O118" s="87"/>
      <c r="P118" s="87"/>
      <c r="Q118" s="87"/>
      <c r="R118" s="87"/>
      <c r="S118" s="87"/>
      <c r="CO118" s="7"/>
      <c r="CP118" s="86" t="s">
        <v>162</v>
      </c>
      <c r="CQ118" s="86" t="s">
        <v>163</v>
      </c>
      <c r="CR118" s="7"/>
      <c r="CS118" s="7"/>
      <c r="CT118" s="7"/>
      <c r="CU118" s="7"/>
      <c r="CV118" s="7"/>
      <c r="CW118" s="7"/>
    </row>
    <row r="119" spans="14:101" s="88" customFormat="1" ht="12">
      <c r="N119" s="87"/>
      <c r="O119" s="87"/>
      <c r="P119" s="87"/>
      <c r="Q119" s="87"/>
      <c r="R119" s="87"/>
      <c r="S119" s="87"/>
      <c r="CO119" s="7"/>
      <c r="CP119" s="86" t="s">
        <v>164</v>
      </c>
      <c r="CQ119" s="86" t="s">
        <v>165</v>
      </c>
      <c r="CR119" s="7"/>
      <c r="CS119" s="7"/>
      <c r="CT119" s="7"/>
      <c r="CU119" s="7"/>
      <c r="CV119" s="7"/>
      <c r="CW119" s="7"/>
    </row>
    <row r="120" spans="14:101" s="88" customFormat="1" ht="12">
      <c r="N120" s="87"/>
      <c r="O120" s="87"/>
      <c r="P120" s="87"/>
      <c r="Q120" s="87"/>
      <c r="R120" s="87"/>
      <c r="S120" s="87"/>
      <c r="CO120" s="7"/>
      <c r="CP120" s="86" t="s">
        <v>166</v>
      </c>
      <c r="CQ120" s="86" t="s">
        <v>167</v>
      </c>
      <c r="CR120" s="7"/>
      <c r="CS120" s="7"/>
      <c r="CT120" s="7"/>
      <c r="CU120" s="7"/>
      <c r="CV120" s="7"/>
      <c r="CW120" s="7"/>
    </row>
    <row r="121" spans="14:101" s="88" customFormat="1" ht="12">
      <c r="N121" s="87"/>
      <c r="O121" s="87"/>
      <c r="P121" s="87"/>
      <c r="Q121" s="87"/>
      <c r="R121" s="87"/>
      <c r="S121" s="87"/>
      <c r="CO121" s="7"/>
      <c r="CP121" s="86" t="s">
        <v>168</v>
      </c>
      <c r="CQ121" s="86" t="s">
        <v>169</v>
      </c>
      <c r="CR121" s="7"/>
      <c r="CS121" s="7"/>
      <c r="CT121" s="7"/>
      <c r="CU121" s="7"/>
      <c r="CV121" s="7"/>
      <c r="CW121" s="7"/>
    </row>
    <row r="122" spans="14:101" s="88" customFormat="1" ht="12">
      <c r="N122" s="87"/>
      <c r="O122" s="87"/>
      <c r="P122" s="87"/>
      <c r="Q122" s="87"/>
      <c r="R122" s="87"/>
      <c r="S122" s="87"/>
      <c r="CO122" s="7"/>
      <c r="CP122" s="86" t="s">
        <v>170</v>
      </c>
      <c r="CQ122" s="86" t="s">
        <v>171</v>
      </c>
      <c r="CR122" s="7"/>
      <c r="CS122" s="7"/>
      <c r="CT122" s="7"/>
      <c r="CU122" s="7"/>
      <c r="CV122" s="7"/>
      <c r="CW122" s="7"/>
    </row>
    <row r="123" spans="14:101" s="88" customFormat="1" ht="12">
      <c r="N123" s="87"/>
      <c r="O123" s="87"/>
      <c r="P123" s="87"/>
      <c r="Q123" s="87"/>
      <c r="R123" s="87"/>
      <c r="S123" s="87"/>
      <c r="CO123" s="7"/>
      <c r="CP123" s="86" t="s">
        <v>172</v>
      </c>
      <c r="CQ123" s="86" t="s">
        <v>173</v>
      </c>
      <c r="CR123" s="7"/>
      <c r="CS123" s="7"/>
      <c r="CT123" s="7"/>
      <c r="CU123" s="7"/>
      <c r="CV123" s="7"/>
      <c r="CW123" s="7"/>
    </row>
    <row r="124" spans="14:101" s="88" customFormat="1" ht="12">
      <c r="N124" s="87"/>
      <c r="O124" s="87"/>
      <c r="P124" s="87"/>
      <c r="Q124" s="87"/>
      <c r="R124" s="87"/>
      <c r="S124" s="87"/>
      <c r="CO124" s="7"/>
      <c r="CP124" s="86" t="s">
        <v>174</v>
      </c>
      <c r="CQ124" s="86" t="s">
        <v>175</v>
      </c>
      <c r="CR124" s="7"/>
      <c r="CS124" s="7"/>
      <c r="CT124" s="7"/>
      <c r="CU124" s="7"/>
      <c r="CV124" s="7"/>
      <c r="CW124" s="7"/>
    </row>
    <row r="125" spans="14:101" s="88" customFormat="1" ht="12">
      <c r="N125" s="87"/>
      <c r="O125" s="87"/>
      <c r="P125" s="87"/>
      <c r="Q125" s="87"/>
      <c r="R125" s="87"/>
      <c r="S125" s="87"/>
      <c r="CO125" s="7"/>
      <c r="CP125" s="86" t="s">
        <v>176</v>
      </c>
      <c r="CQ125" s="86" t="s">
        <v>177</v>
      </c>
      <c r="CR125" s="7"/>
      <c r="CS125" s="7"/>
      <c r="CT125" s="7"/>
      <c r="CU125" s="7"/>
      <c r="CV125" s="7"/>
      <c r="CW125" s="7"/>
    </row>
    <row r="126" spans="14:101" s="88" customFormat="1" ht="12">
      <c r="N126" s="87"/>
      <c r="O126" s="87"/>
      <c r="P126" s="87"/>
      <c r="Q126" s="87"/>
      <c r="R126" s="87"/>
      <c r="S126" s="87"/>
      <c r="CO126" s="7"/>
      <c r="CP126" s="86" t="s">
        <v>102</v>
      </c>
      <c r="CQ126" s="86" t="s">
        <v>178</v>
      </c>
      <c r="CR126" s="7"/>
      <c r="CS126" s="7"/>
      <c r="CT126" s="7"/>
      <c r="CU126" s="7"/>
      <c r="CV126" s="7"/>
      <c r="CW126" s="7"/>
    </row>
    <row r="127" spans="14:101" s="88" customFormat="1" ht="12">
      <c r="N127" s="87"/>
      <c r="O127" s="87"/>
      <c r="P127" s="87"/>
      <c r="Q127" s="87"/>
      <c r="R127" s="87"/>
      <c r="S127" s="87"/>
      <c r="CO127" s="7"/>
      <c r="CP127" s="86" t="s">
        <v>179</v>
      </c>
      <c r="CQ127" s="86" t="s">
        <v>180</v>
      </c>
      <c r="CR127" s="7"/>
      <c r="CS127" s="7"/>
      <c r="CT127" s="7"/>
      <c r="CU127" s="7"/>
      <c r="CV127" s="7"/>
      <c r="CW127" s="7"/>
    </row>
    <row r="128" spans="14:101" s="88" customFormat="1" ht="12">
      <c r="N128" s="87"/>
      <c r="O128" s="87"/>
      <c r="P128" s="87"/>
      <c r="Q128" s="87"/>
      <c r="R128" s="87"/>
      <c r="S128" s="87"/>
      <c r="CO128" s="7"/>
      <c r="CP128" s="86" t="s">
        <v>88</v>
      </c>
      <c r="CQ128" s="86" t="s">
        <v>181</v>
      </c>
      <c r="CR128" s="7"/>
      <c r="CS128" s="7"/>
      <c r="CT128" s="7"/>
      <c r="CU128" s="7"/>
      <c r="CV128" s="7"/>
      <c r="CW128" s="7"/>
    </row>
    <row r="129" spans="14:101" s="88" customFormat="1" ht="12">
      <c r="N129" s="87"/>
      <c r="O129" s="87"/>
      <c r="P129" s="87"/>
      <c r="Q129" s="87"/>
      <c r="R129" s="87"/>
      <c r="S129" s="87"/>
      <c r="CO129" s="7"/>
      <c r="CP129" s="86" t="s">
        <v>182</v>
      </c>
      <c r="CQ129" s="86" t="s">
        <v>183</v>
      </c>
      <c r="CR129" s="7"/>
      <c r="CS129" s="7"/>
      <c r="CT129" s="7"/>
      <c r="CU129" s="7"/>
      <c r="CV129" s="7"/>
      <c r="CW129" s="7"/>
    </row>
    <row r="130" spans="14:101" s="88" customFormat="1" ht="12">
      <c r="N130" s="87"/>
      <c r="O130" s="87"/>
      <c r="P130" s="87"/>
      <c r="Q130" s="87"/>
      <c r="R130" s="87"/>
      <c r="S130" s="87"/>
      <c r="CO130" s="7"/>
      <c r="CP130" s="86" t="s">
        <v>184</v>
      </c>
      <c r="CQ130" s="86" t="s">
        <v>185</v>
      </c>
      <c r="CR130" s="7"/>
      <c r="CS130" s="7"/>
      <c r="CT130" s="7"/>
      <c r="CU130" s="7"/>
      <c r="CV130" s="7"/>
      <c r="CW130" s="7"/>
    </row>
    <row r="131" spans="14:101" s="88" customFormat="1" ht="12">
      <c r="N131" s="87"/>
      <c r="O131" s="87"/>
      <c r="P131" s="87"/>
      <c r="Q131" s="87"/>
      <c r="R131" s="87"/>
      <c r="S131" s="87"/>
      <c r="CO131" s="7"/>
      <c r="CP131" s="86" t="s">
        <v>186</v>
      </c>
      <c r="CQ131" s="86" t="s">
        <v>187</v>
      </c>
      <c r="CR131" s="7"/>
      <c r="CS131" s="7"/>
      <c r="CT131" s="7"/>
      <c r="CU131" s="7"/>
      <c r="CV131" s="7"/>
      <c r="CW131" s="7"/>
    </row>
    <row r="132" spans="14:101" s="88" customFormat="1" ht="12">
      <c r="N132" s="87"/>
      <c r="O132" s="87"/>
      <c r="P132" s="87"/>
      <c r="Q132" s="87"/>
      <c r="R132" s="87"/>
      <c r="S132" s="87"/>
      <c r="CO132" s="7"/>
      <c r="CP132" s="86" t="s">
        <v>188</v>
      </c>
      <c r="CQ132" s="86" t="s">
        <v>189</v>
      </c>
      <c r="CR132" s="7"/>
      <c r="CS132" s="7"/>
      <c r="CT132" s="7"/>
      <c r="CU132" s="7"/>
      <c r="CV132" s="7"/>
      <c r="CW132" s="7"/>
    </row>
    <row r="133" spans="14:101" s="88" customFormat="1" ht="12">
      <c r="N133" s="87"/>
      <c r="O133" s="87"/>
      <c r="P133" s="87"/>
      <c r="Q133" s="87"/>
      <c r="R133" s="87"/>
      <c r="S133" s="87"/>
      <c r="CO133" s="7"/>
      <c r="CP133" s="86" t="s">
        <v>105</v>
      </c>
      <c r="CQ133" s="86" t="s">
        <v>190</v>
      </c>
      <c r="CR133" s="7"/>
      <c r="CS133" s="7"/>
      <c r="CT133" s="7"/>
      <c r="CU133" s="7"/>
      <c r="CV133" s="7"/>
      <c r="CW133" s="7"/>
    </row>
    <row r="134" spans="14:101" s="88" customFormat="1" ht="12">
      <c r="N134" s="87"/>
      <c r="O134" s="87"/>
      <c r="P134" s="87"/>
      <c r="Q134" s="87"/>
      <c r="R134" s="87"/>
      <c r="S134" s="87"/>
      <c r="CO134" s="7"/>
      <c r="CP134" s="86" t="s">
        <v>191</v>
      </c>
      <c r="CQ134" s="86" t="s">
        <v>192</v>
      </c>
      <c r="CR134" s="7"/>
      <c r="CS134" s="7"/>
      <c r="CT134" s="7"/>
      <c r="CU134" s="7"/>
      <c r="CV134" s="7"/>
      <c r="CW134" s="7"/>
    </row>
    <row r="135" spans="14:101" s="88" customFormat="1" ht="12">
      <c r="N135" s="87"/>
      <c r="O135" s="87"/>
      <c r="P135" s="87"/>
      <c r="Q135" s="87"/>
      <c r="R135" s="87"/>
      <c r="S135" s="87"/>
      <c r="CO135" s="7"/>
      <c r="CP135" s="86" t="s">
        <v>193</v>
      </c>
      <c r="CQ135" s="86" t="s">
        <v>194</v>
      </c>
      <c r="CR135" s="7"/>
      <c r="CS135" s="7"/>
      <c r="CT135" s="7"/>
      <c r="CU135" s="7"/>
      <c r="CV135" s="7"/>
      <c r="CW135" s="7"/>
    </row>
    <row r="136" spans="14:101" s="88" customFormat="1" ht="12">
      <c r="N136" s="87"/>
      <c r="O136" s="87"/>
      <c r="P136" s="87"/>
      <c r="Q136" s="87"/>
      <c r="R136" s="87"/>
      <c r="S136" s="87"/>
      <c r="CO136" s="7"/>
      <c r="CP136" s="86" t="s">
        <v>195</v>
      </c>
      <c r="CQ136" s="86" t="s">
        <v>196</v>
      </c>
      <c r="CR136" s="7"/>
      <c r="CS136" s="7"/>
      <c r="CT136" s="7"/>
      <c r="CU136" s="7"/>
      <c r="CV136" s="7"/>
      <c r="CW136" s="7"/>
    </row>
    <row r="137" spans="14:101" s="88" customFormat="1" ht="12">
      <c r="N137" s="87"/>
      <c r="O137" s="87"/>
      <c r="P137" s="87"/>
      <c r="Q137" s="87"/>
      <c r="R137" s="87"/>
      <c r="S137" s="87"/>
      <c r="CO137" s="7"/>
      <c r="CP137" s="86" t="s">
        <v>197</v>
      </c>
      <c r="CQ137" s="86" t="s">
        <v>198</v>
      </c>
      <c r="CR137" s="7"/>
      <c r="CS137" s="7"/>
      <c r="CT137" s="7"/>
      <c r="CU137" s="7"/>
      <c r="CV137" s="7"/>
      <c r="CW137" s="7"/>
    </row>
    <row r="138" spans="14:101" s="88" customFormat="1" ht="12">
      <c r="N138" s="87"/>
      <c r="O138" s="87"/>
      <c r="P138" s="87"/>
      <c r="Q138" s="87"/>
      <c r="R138" s="87"/>
      <c r="S138" s="87"/>
      <c r="CO138" s="7"/>
      <c r="CP138" s="86" t="s">
        <v>199</v>
      </c>
      <c r="CQ138" s="86" t="s">
        <v>200</v>
      </c>
      <c r="CR138" s="7"/>
      <c r="CS138" s="7"/>
      <c r="CT138" s="7"/>
      <c r="CU138" s="7"/>
      <c r="CV138" s="7"/>
      <c r="CW138" s="7"/>
    </row>
    <row r="139" spans="14:101" s="88" customFormat="1" ht="12">
      <c r="N139" s="87"/>
      <c r="O139" s="87"/>
      <c r="P139" s="87"/>
      <c r="Q139" s="87"/>
      <c r="R139" s="87"/>
      <c r="S139" s="87"/>
      <c r="CO139" s="7"/>
      <c r="CP139" s="86" t="s">
        <v>201</v>
      </c>
      <c r="CQ139" s="86" t="s">
        <v>202</v>
      </c>
      <c r="CR139" s="7"/>
      <c r="CS139" s="7"/>
      <c r="CT139" s="7"/>
      <c r="CU139" s="7"/>
      <c r="CV139" s="7"/>
      <c r="CW139" s="7"/>
    </row>
    <row r="140" spans="14:101" s="88" customFormat="1" ht="12">
      <c r="N140" s="87"/>
      <c r="O140" s="87"/>
      <c r="P140" s="87"/>
      <c r="Q140" s="87"/>
      <c r="R140" s="87"/>
      <c r="S140" s="87"/>
      <c r="CO140" s="7"/>
      <c r="CP140" s="86" t="s">
        <v>203</v>
      </c>
      <c r="CQ140" s="86" t="s">
        <v>204</v>
      </c>
      <c r="CR140" s="7"/>
      <c r="CS140" s="7"/>
      <c r="CT140" s="7"/>
      <c r="CU140" s="7"/>
      <c r="CV140" s="7"/>
      <c r="CW140" s="7"/>
    </row>
    <row r="141" spans="14:101" s="88" customFormat="1" ht="12">
      <c r="N141" s="87"/>
      <c r="O141" s="87"/>
      <c r="P141" s="87"/>
      <c r="Q141" s="87"/>
      <c r="R141" s="87"/>
      <c r="S141" s="87"/>
      <c r="CO141" s="7"/>
      <c r="CP141" s="86" t="s">
        <v>205</v>
      </c>
      <c r="CQ141" s="86" t="s">
        <v>206</v>
      </c>
      <c r="CR141" s="7"/>
      <c r="CS141" s="7"/>
      <c r="CT141" s="7"/>
      <c r="CU141" s="7"/>
      <c r="CV141" s="7"/>
      <c r="CW141" s="7"/>
    </row>
    <row r="142" spans="14:101" s="88" customFormat="1" ht="12">
      <c r="N142" s="87"/>
      <c r="O142" s="87"/>
      <c r="P142" s="87"/>
      <c r="Q142" s="87"/>
      <c r="R142" s="87"/>
      <c r="S142" s="87"/>
      <c r="CO142" s="7"/>
      <c r="CP142" s="86" t="s">
        <v>207</v>
      </c>
      <c r="CQ142" s="86" t="s">
        <v>208</v>
      </c>
      <c r="CR142" s="7"/>
      <c r="CS142" s="7"/>
      <c r="CT142" s="7"/>
      <c r="CU142" s="7"/>
      <c r="CV142" s="7"/>
      <c r="CW142" s="7"/>
    </row>
    <row r="143" spans="14:101" s="88" customFormat="1" ht="12">
      <c r="N143" s="87"/>
      <c r="O143" s="87"/>
      <c r="P143" s="87"/>
      <c r="Q143" s="87"/>
      <c r="R143" s="87"/>
      <c r="S143" s="87"/>
      <c r="CO143" s="7"/>
      <c r="CP143" s="86" t="s">
        <v>209</v>
      </c>
      <c r="CQ143" s="86" t="s">
        <v>210</v>
      </c>
      <c r="CR143" s="7"/>
      <c r="CS143" s="7"/>
      <c r="CT143" s="7"/>
      <c r="CU143" s="7"/>
      <c r="CV143" s="7"/>
      <c r="CW143" s="7"/>
    </row>
    <row r="144" spans="14:101" s="88" customFormat="1" ht="12">
      <c r="N144" s="87"/>
      <c r="O144" s="87"/>
      <c r="P144" s="87"/>
      <c r="Q144" s="87"/>
      <c r="R144" s="87"/>
      <c r="S144" s="87"/>
      <c r="CO144" s="7"/>
      <c r="CP144" s="86" t="s">
        <v>211</v>
      </c>
      <c r="CQ144" s="86" t="s">
        <v>212</v>
      </c>
      <c r="CR144" s="7"/>
      <c r="CS144" s="7"/>
      <c r="CT144" s="7"/>
      <c r="CU144" s="7"/>
      <c r="CV144" s="7"/>
      <c r="CW144" s="7"/>
    </row>
    <row r="145" spans="14:101" s="88" customFormat="1" ht="12">
      <c r="N145" s="87"/>
      <c r="O145" s="87"/>
      <c r="P145" s="87"/>
      <c r="Q145" s="87"/>
      <c r="R145" s="87"/>
      <c r="S145" s="87"/>
      <c r="CO145" s="7"/>
      <c r="CP145" s="86" t="s">
        <v>213</v>
      </c>
      <c r="CQ145" s="86" t="s">
        <v>214</v>
      </c>
      <c r="CR145" s="7"/>
      <c r="CS145" s="7"/>
      <c r="CT145" s="7"/>
      <c r="CU145" s="7"/>
      <c r="CV145" s="7"/>
      <c r="CW145" s="7"/>
    </row>
    <row r="146" spans="14:101" s="88" customFormat="1" ht="12">
      <c r="N146" s="87"/>
      <c r="O146" s="87"/>
      <c r="P146" s="87"/>
      <c r="Q146" s="87"/>
      <c r="R146" s="87"/>
      <c r="S146" s="87"/>
      <c r="CO146" s="7"/>
      <c r="CP146" s="86" t="s">
        <v>215</v>
      </c>
      <c r="CQ146" s="86" t="s">
        <v>216</v>
      </c>
      <c r="CR146" s="7"/>
      <c r="CS146" s="7"/>
      <c r="CT146" s="7"/>
      <c r="CU146" s="7"/>
      <c r="CV146" s="7"/>
      <c r="CW146" s="7"/>
    </row>
    <row r="147" spans="14:101" s="88" customFormat="1" ht="12">
      <c r="N147" s="87"/>
      <c r="O147" s="87"/>
      <c r="P147" s="87"/>
      <c r="Q147" s="87"/>
      <c r="R147" s="87"/>
      <c r="S147" s="87"/>
      <c r="CO147" s="7"/>
      <c r="CP147" s="86" t="s">
        <v>217</v>
      </c>
      <c r="CQ147" s="86" t="s">
        <v>218</v>
      </c>
      <c r="CR147" s="7"/>
      <c r="CS147" s="7"/>
      <c r="CT147" s="7"/>
      <c r="CU147" s="7"/>
      <c r="CV147" s="7"/>
      <c r="CW147" s="7"/>
    </row>
    <row r="148" spans="14:101" s="88" customFormat="1" ht="12">
      <c r="N148" s="87"/>
      <c r="O148" s="87"/>
      <c r="P148" s="87"/>
      <c r="Q148" s="87"/>
      <c r="R148" s="87"/>
      <c r="S148" s="87"/>
      <c r="CO148" s="7"/>
      <c r="CP148" s="86" t="s">
        <v>219</v>
      </c>
      <c r="CQ148" s="86" t="s">
        <v>220</v>
      </c>
      <c r="CR148" s="7"/>
      <c r="CS148" s="7"/>
      <c r="CT148" s="7"/>
      <c r="CU148" s="7"/>
      <c r="CV148" s="7"/>
      <c r="CW148" s="7"/>
    </row>
    <row r="149" spans="14:101" s="88" customFormat="1" ht="12">
      <c r="N149" s="87"/>
      <c r="O149" s="87"/>
      <c r="P149" s="87"/>
      <c r="Q149" s="87"/>
      <c r="R149" s="87"/>
      <c r="S149" s="87"/>
      <c r="CO149" s="7"/>
      <c r="CP149" s="86" t="s">
        <v>221</v>
      </c>
      <c r="CQ149" s="86" t="s">
        <v>222</v>
      </c>
      <c r="CR149" s="7"/>
      <c r="CS149" s="7"/>
      <c r="CT149" s="7"/>
      <c r="CU149" s="7"/>
      <c r="CV149" s="7"/>
      <c r="CW149" s="7"/>
    </row>
    <row r="150" spans="14:101" s="88" customFormat="1" ht="12">
      <c r="N150" s="87"/>
      <c r="O150" s="87"/>
      <c r="P150" s="87"/>
      <c r="Q150" s="87"/>
      <c r="R150" s="87"/>
      <c r="S150" s="87"/>
      <c r="CO150" s="7"/>
      <c r="CP150" s="86" t="s">
        <v>223</v>
      </c>
      <c r="CQ150" s="86" t="s">
        <v>224</v>
      </c>
      <c r="CR150" s="7"/>
      <c r="CS150" s="7"/>
      <c r="CT150" s="7"/>
      <c r="CU150" s="7"/>
      <c r="CV150" s="7"/>
      <c r="CW150" s="7"/>
    </row>
    <row r="151" spans="14:101" s="88" customFormat="1" ht="12">
      <c r="N151" s="87"/>
      <c r="O151" s="87"/>
      <c r="P151" s="87"/>
      <c r="Q151" s="87"/>
      <c r="R151" s="87"/>
      <c r="S151" s="87"/>
      <c r="CO151" s="7"/>
      <c r="CP151" s="86" t="s">
        <v>225</v>
      </c>
      <c r="CQ151" s="86" t="s">
        <v>226</v>
      </c>
      <c r="CR151" s="7"/>
      <c r="CS151" s="7"/>
      <c r="CT151" s="7"/>
      <c r="CU151" s="7"/>
      <c r="CV151" s="7"/>
      <c r="CW151" s="7"/>
    </row>
    <row r="152" spans="14:101" s="88" customFormat="1" ht="12">
      <c r="N152" s="87"/>
      <c r="O152" s="87"/>
      <c r="P152" s="87"/>
      <c r="Q152" s="87"/>
      <c r="R152" s="87"/>
      <c r="S152" s="87"/>
      <c r="CO152" s="7"/>
      <c r="CP152" s="86" t="s">
        <v>227</v>
      </c>
      <c r="CQ152" s="86" t="s">
        <v>228</v>
      </c>
      <c r="CR152" s="7"/>
      <c r="CS152" s="7"/>
      <c r="CT152" s="7"/>
      <c r="CU152" s="7"/>
      <c r="CV152" s="7"/>
      <c r="CW152" s="7"/>
    </row>
    <row r="153" spans="14:101" s="88" customFormat="1" ht="12">
      <c r="N153" s="87"/>
      <c r="O153" s="87"/>
      <c r="P153" s="87"/>
      <c r="Q153" s="87"/>
      <c r="R153" s="87"/>
      <c r="S153" s="87"/>
      <c r="CO153" s="7"/>
      <c r="CP153" s="86" t="s">
        <v>229</v>
      </c>
      <c r="CQ153" s="86" t="s">
        <v>230</v>
      </c>
      <c r="CR153" s="7"/>
      <c r="CS153" s="7"/>
      <c r="CT153" s="7"/>
      <c r="CU153" s="7"/>
      <c r="CV153" s="7"/>
      <c r="CW153" s="7"/>
    </row>
    <row r="154" spans="14:101" s="88" customFormat="1" ht="12">
      <c r="N154" s="87"/>
      <c r="O154" s="87"/>
      <c r="P154" s="87"/>
      <c r="Q154" s="87"/>
      <c r="R154" s="87"/>
      <c r="S154" s="87"/>
      <c r="CO154" s="7"/>
      <c r="CP154" s="86" t="s">
        <v>231</v>
      </c>
      <c r="CQ154" s="86" t="s">
        <v>232</v>
      </c>
      <c r="CR154" s="7"/>
      <c r="CS154" s="7"/>
      <c r="CT154" s="7"/>
      <c r="CU154" s="7"/>
      <c r="CV154" s="7"/>
      <c r="CW154" s="7"/>
    </row>
    <row r="155" spans="14:101" s="88" customFormat="1" ht="12">
      <c r="N155" s="87"/>
      <c r="O155" s="87"/>
      <c r="P155" s="87"/>
      <c r="Q155" s="87"/>
      <c r="R155" s="87"/>
      <c r="S155" s="87"/>
      <c r="CO155" s="7"/>
      <c r="CP155" s="86" t="s">
        <v>233</v>
      </c>
      <c r="CQ155" s="86" t="s">
        <v>234</v>
      </c>
      <c r="CR155" s="7"/>
      <c r="CS155" s="7"/>
      <c r="CT155" s="7"/>
      <c r="CU155" s="7"/>
      <c r="CV155" s="7"/>
      <c r="CW155" s="7"/>
    </row>
    <row r="156" spans="14:101" s="88" customFormat="1" ht="12">
      <c r="N156" s="87"/>
      <c r="O156" s="87"/>
      <c r="P156" s="87"/>
      <c r="Q156" s="87"/>
      <c r="R156" s="87"/>
      <c r="S156" s="87"/>
      <c r="CO156" s="7"/>
      <c r="CP156" s="86" t="s">
        <v>235</v>
      </c>
      <c r="CQ156" s="86" t="s">
        <v>236</v>
      </c>
      <c r="CR156" s="7"/>
      <c r="CS156" s="7"/>
      <c r="CT156" s="7"/>
      <c r="CU156" s="7"/>
      <c r="CV156" s="7"/>
      <c r="CW156" s="7"/>
    </row>
    <row r="157" spans="14:101" s="88" customFormat="1" ht="12">
      <c r="N157" s="87"/>
      <c r="O157" s="87"/>
      <c r="P157" s="87"/>
      <c r="Q157" s="87"/>
      <c r="R157" s="87"/>
      <c r="S157" s="87"/>
      <c r="CO157" s="7"/>
      <c r="CP157" s="86" t="s">
        <v>237</v>
      </c>
      <c r="CQ157" s="86" t="s">
        <v>238</v>
      </c>
      <c r="CR157" s="7"/>
      <c r="CS157" s="7"/>
      <c r="CT157" s="7"/>
      <c r="CU157" s="7"/>
      <c r="CV157" s="7"/>
      <c r="CW157" s="7"/>
    </row>
    <row r="158" spans="14:101" s="88" customFormat="1" ht="12">
      <c r="N158" s="87"/>
      <c r="O158" s="87"/>
      <c r="P158" s="87"/>
      <c r="Q158" s="87"/>
      <c r="R158" s="87"/>
      <c r="S158" s="87"/>
      <c r="CO158" s="7"/>
      <c r="CP158" s="86" t="s">
        <v>239</v>
      </c>
      <c r="CQ158" s="86" t="s">
        <v>240</v>
      </c>
      <c r="CR158" s="7"/>
      <c r="CS158" s="7"/>
      <c r="CT158" s="7"/>
      <c r="CU158" s="7"/>
      <c r="CV158" s="7"/>
      <c r="CW158" s="7"/>
    </row>
    <row r="159" spans="14:101" s="88" customFormat="1" ht="12">
      <c r="N159" s="87"/>
      <c r="O159" s="87"/>
      <c r="P159" s="87"/>
      <c r="Q159" s="87"/>
      <c r="R159" s="87"/>
      <c r="S159" s="87"/>
      <c r="CO159" s="7"/>
      <c r="CP159" s="86" t="s">
        <v>241</v>
      </c>
      <c r="CQ159" s="86" t="s">
        <v>242</v>
      </c>
      <c r="CR159" s="7"/>
      <c r="CS159" s="7"/>
      <c r="CT159" s="7"/>
      <c r="CU159" s="7"/>
      <c r="CV159" s="7"/>
      <c r="CW159" s="7"/>
    </row>
    <row r="160" spans="14:101" s="88" customFormat="1" ht="12">
      <c r="N160" s="87"/>
      <c r="O160" s="87"/>
      <c r="P160" s="87"/>
      <c r="Q160" s="87"/>
      <c r="R160" s="87"/>
      <c r="S160" s="87"/>
      <c r="CO160" s="7"/>
      <c r="CP160" s="86" t="s">
        <v>243</v>
      </c>
      <c r="CQ160" s="86" t="s">
        <v>244</v>
      </c>
      <c r="CR160" s="7"/>
      <c r="CS160" s="7"/>
      <c r="CT160" s="7"/>
      <c r="CU160" s="7"/>
      <c r="CV160" s="7"/>
      <c r="CW160" s="7"/>
    </row>
    <row r="161" spans="14:101" s="88" customFormat="1" ht="12">
      <c r="N161" s="87"/>
      <c r="O161" s="87"/>
      <c r="P161" s="87"/>
      <c r="Q161" s="87"/>
      <c r="R161" s="87"/>
      <c r="S161" s="87"/>
      <c r="CO161" s="7"/>
      <c r="CP161" s="86" t="s">
        <v>245</v>
      </c>
      <c r="CQ161" s="86" t="s">
        <v>246</v>
      </c>
      <c r="CR161" s="7"/>
      <c r="CS161" s="7"/>
      <c r="CT161" s="7"/>
      <c r="CU161" s="7"/>
      <c r="CV161" s="7"/>
      <c r="CW161" s="7"/>
    </row>
    <row r="162" spans="14:101" s="88" customFormat="1" ht="12">
      <c r="N162" s="87"/>
      <c r="O162" s="87"/>
      <c r="P162" s="87"/>
      <c r="Q162" s="87"/>
      <c r="R162" s="87"/>
      <c r="S162" s="87"/>
      <c r="CO162" s="7"/>
      <c r="CP162" s="86" t="s">
        <v>247</v>
      </c>
      <c r="CQ162" s="86" t="s">
        <v>248</v>
      </c>
      <c r="CR162" s="7"/>
      <c r="CS162" s="7"/>
      <c r="CT162" s="7"/>
      <c r="CU162" s="7"/>
      <c r="CV162" s="7"/>
      <c r="CW162" s="7"/>
    </row>
  </sheetData>
  <sheetProtection password="CC56" sheet="1" objects="1" scenarios="1" selectLockedCells="1"/>
  <mergeCells count="270"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  <mergeCell ref="BB56:BD56"/>
    <mergeCell ref="BE56:BG56"/>
    <mergeCell ref="AW57:AY57"/>
    <mergeCell ref="AZ57:BG57"/>
    <mergeCell ref="AW56:AX56"/>
    <mergeCell ref="AY56:BA56"/>
    <mergeCell ref="BY53:BZ61"/>
    <mergeCell ref="CA53:CB61"/>
    <mergeCell ref="CC53:CD61"/>
    <mergeCell ref="CL53:CN61"/>
    <mergeCell ref="BH53:BN61"/>
    <mergeCell ref="BO53:BS61"/>
    <mergeCell ref="BT53:BV61"/>
    <mergeCell ref="BW53:BX61"/>
    <mergeCell ref="AZ53:BG53"/>
    <mergeCell ref="AW54:AZ54"/>
    <mergeCell ref="BA54:BG54"/>
    <mergeCell ref="AW55:AZ55"/>
    <mergeCell ref="BA55:BG55"/>
    <mergeCell ref="BA51:BG51"/>
    <mergeCell ref="AW52:AZ52"/>
    <mergeCell ref="BA52:BG52"/>
    <mergeCell ref="C53:D61"/>
    <mergeCell ref="E53:G61"/>
    <mergeCell ref="H53:K61"/>
    <mergeCell ref="L53:N61"/>
    <mergeCell ref="O53:Q57"/>
    <mergeCell ref="R53:Z61"/>
    <mergeCell ref="AA53:AE61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BB47:BD47"/>
    <mergeCell ref="BO44:BS52"/>
    <mergeCell ref="BT44:BV52"/>
    <mergeCell ref="BW44:BX52"/>
    <mergeCell ref="BY44:BZ52"/>
    <mergeCell ref="AT44:AV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O44:Q48"/>
    <mergeCell ref="R44:Z52"/>
    <mergeCell ref="AA44:AE52"/>
    <mergeCell ref="AR44:AS52"/>
    <mergeCell ref="O49:Q52"/>
    <mergeCell ref="C44:D52"/>
    <mergeCell ref="E44:G52"/>
    <mergeCell ref="H44:K52"/>
    <mergeCell ref="L44:N52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BH11:BV12"/>
    <mergeCell ref="AT14:AV15"/>
    <mergeCell ref="BO13:BS15"/>
    <mergeCell ref="AW16:BG16"/>
    <mergeCell ref="BT16:BV16"/>
    <mergeCell ref="BO16:BS16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A44:B52"/>
    <mergeCell ref="A53:B61"/>
    <mergeCell ref="A9:B15"/>
    <mergeCell ref="A16:B16"/>
    <mergeCell ref="A17:B25"/>
    <mergeCell ref="A26:B34"/>
    <mergeCell ref="A35:B43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E26:G34"/>
    <mergeCell ref="H26:K34"/>
    <mergeCell ref="L26:N34"/>
    <mergeCell ref="L17:N25"/>
    <mergeCell ref="E17:G25"/>
    <mergeCell ref="H17:K25"/>
    <mergeCell ref="BY13:BZ14"/>
    <mergeCell ref="BY16:BZ16"/>
    <mergeCell ref="CC13:CD14"/>
    <mergeCell ref="CC16:CD16"/>
    <mergeCell ref="CA13:CB14"/>
    <mergeCell ref="CA16:CB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</mergeCells>
  <conditionalFormatting sqref="BY17:BZ61">
    <cfRule type="expression" priority="1" dxfId="0" stopIfTrue="1">
      <formula>AND(OR(LEN(AA17)&gt;0,LEN(R17)&gt;0),LEN(BY17)=0)</formula>
    </cfRule>
  </conditionalFormatting>
  <conditionalFormatting sqref="CA17:CB61">
    <cfRule type="expression" priority="2" dxfId="0" stopIfTrue="1">
      <formula>AND(OR(LEN(AA17)&gt;0,LEN(R17)&gt;0),LEN(CA17)=0)</formula>
    </cfRule>
  </conditionalFormatting>
  <conditionalFormatting sqref="CC17:CD61">
    <cfRule type="expression" priority="3" dxfId="0" stopIfTrue="1">
      <formula>AND(OR(LEN(AA17)&gt;0,LEN(R17)&gt;0),LEN(CC17)=0)</formula>
    </cfRule>
  </conditionalFormatting>
  <conditionalFormatting sqref="AI17 AI26 AI35 AI44 AI53">
    <cfRule type="expression" priority="4" dxfId="0" stopIfTrue="1">
      <formula>COUNTIF(AI17:AI25,1)&gt;1</formula>
    </cfRule>
  </conditionalFormatting>
  <conditionalFormatting sqref="AI18 AI27 AI36 AI45 AI54">
    <cfRule type="expression" priority="5" dxfId="0" stopIfTrue="1">
      <formula>COUNTIF(AI17:AI25,1)&gt;1</formula>
    </cfRule>
  </conditionalFormatting>
  <conditionalFormatting sqref="AI19 AI28 AI37 AI46 AI55">
    <cfRule type="expression" priority="6" dxfId="0" stopIfTrue="1">
      <formula>COUNTIF(AI17:AI25,1)&gt;1</formula>
    </cfRule>
  </conditionalFormatting>
  <conditionalFormatting sqref="AI20 AI29 AI38 AI47 AI56">
    <cfRule type="expression" priority="7" dxfId="0" stopIfTrue="1">
      <formula>COUNTIF(AI17:AI25,1)&gt;1</formula>
    </cfRule>
  </conditionalFormatting>
  <conditionalFormatting sqref="AI21 AI30 AI39 AI48 AI57">
    <cfRule type="expression" priority="8" dxfId="0" stopIfTrue="1">
      <formula>COUNTIF(AI17:AI25,1)&gt;1</formula>
    </cfRule>
  </conditionalFormatting>
  <conditionalFormatting sqref="AI22 AI31 AI40 AI49 AI58">
    <cfRule type="expression" priority="9" dxfId="0" stopIfTrue="1">
      <formula>COUNTIF(AI17:AI25,1)&gt;1</formula>
    </cfRule>
  </conditionalFormatting>
  <conditionalFormatting sqref="AI23 AI32 AI41 AI50 AI59">
    <cfRule type="expression" priority="10" dxfId="0" stopIfTrue="1">
      <formula>COUNTIF(AI17:AI25,1)&gt;1</formula>
    </cfRule>
  </conditionalFormatting>
  <conditionalFormatting sqref="AI24 AI33 AI42 AI51 AI60">
    <cfRule type="expression" priority="11" dxfId="0" stopIfTrue="1">
      <formula>COUNTIF(AI17:AI25,1)&gt;1</formula>
    </cfRule>
  </conditionalFormatting>
  <conditionalFormatting sqref="AI25 AI34 AI43 AI52 AI61">
    <cfRule type="expression" priority="12" dxfId="0" stopIfTrue="1">
      <formula>COUNTIF(AI17:AI25,1)&gt;1</formula>
    </cfRule>
  </conditionalFormatting>
  <conditionalFormatting sqref="AQ17 AQ26 AQ35 AQ44 AQ53">
    <cfRule type="expression" priority="13" dxfId="0" stopIfTrue="1">
      <formula>COUNTIF(AQ17:AQ20,1)&gt;1</formula>
    </cfRule>
  </conditionalFormatting>
  <conditionalFormatting sqref="AQ18 AQ27 AQ36 AQ45 AQ54">
    <cfRule type="expression" priority="14" dxfId="0" stopIfTrue="1">
      <formula>COUNTIF(AQ17:AQ20,1)&gt;1</formula>
    </cfRule>
  </conditionalFormatting>
  <conditionalFormatting sqref="AQ19 AQ28 AQ37 AQ46 AQ55">
    <cfRule type="expression" priority="15" dxfId="0" stopIfTrue="1">
      <formula>COUNTIF(AQ17:AQ20,1)&gt;1</formula>
    </cfRule>
  </conditionalFormatting>
  <conditionalFormatting sqref="AQ20 AQ29 AQ38 AQ47 AQ56">
    <cfRule type="expression" priority="16" dxfId="0" stopIfTrue="1">
      <formula>COUNTIF(AQ17:AQ20,1)&gt;1</formula>
    </cfRule>
  </conditionalFormatting>
  <conditionalFormatting sqref="AT17:AV61">
    <cfRule type="expression" priority="17" dxfId="1" stopIfTrue="1">
      <formula>AR17=1</formula>
    </cfRule>
  </conditionalFormatting>
  <conditionalFormatting sqref="AZ17:BG17 AZ26:BG26 AZ35:BG35 AZ44:BG44 AZ53:BG53">
    <cfRule type="expression" priority="18" dxfId="1" stopIfTrue="1">
      <formula>AR17=1</formula>
    </cfRule>
  </conditionalFormatting>
  <conditionalFormatting sqref="BA18:BG18 BA27:BG27 BA36:BG36 BA45:BG45 BA54:BG54">
    <cfRule type="expression" priority="19" dxfId="1" stopIfTrue="1">
      <formula>AR17=1</formula>
    </cfRule>
  </conditionalFormatting>
  <conditionalFormatting sqref="BA19:BG19 BA28:BG28 BA37:BG37 BA46:BG46 BA55:BG55">
    <cfRule type="expression" priority="20" dxfId="1" stopIfTrue="1">
      <formula>AR17=1</formula>
    </cfRule>
  </conditionalFormatting>
  <conditionalFormatting sqref="AY20:BA20 AY29:BA29 AY38:BA38 AY47:BA47 AY56:BA56">
    <cfRule type="expression" priority="21" dxfId="1" stopIfTrue="1">
      <formula>AR17=1</formula>
    </cfRule>
  </conditionalFormatting>
  <conditionalFormatting sqref="BE20:BG20 BE29:BG29 BE38:BG38 BE47:BG47 BE56:BG56">
    <cfRule type="expression" priority="22" dxfId="1" stopIfTrue="1">
      <formula>AR17=1</formula>
    </cfRule>
  </conditionalFormatting>
  <conditionalFormatting sqref="AZ21:BG21 AZ30:BG30 AZ39:BG39 AZ48:BG48 AZ57:BG57">
    <cfRule type="expression" priority="23" dxfId="1" stopIfTrue="1">
      <formula>AR17=1</formula>
    </cfRule>
  </conditionalFormatting>
  <conditionalFormatting sqref="AZ22:BG23 AZ31:BG32 AZ40:BG41 AZ49:BG50 AZ58:BG59">
    <cfRule type="expression" priority="24" dxfId="1" stopIfTrue="1">
      <formula>AR17=1</formula>
    </cfRule>
  </conditionalFormatting>
  <conditionalFormatting sqref="BA24:BG24 BA33:BG33 BA42:BG42 BA51:BG51 BA60:BG60">
    <cfRule type="expression" priority="25" dxfId="1" stopIfTrue="1">
      <formula>AR17=1</formula>
    </cfRule>
  </conditionalFormatting>
  <conditionalFormatting sqref="BA25:BG25 BA34:BG34 BA43:BG43 BA52:BG52 BA61:BG61">
    <cfRule type="expression" priority="26" dxfId="1" stopIfTrue="1">
      <formula>AR17=1</formula>
    </cfRule>
  </conditionalFormatting>
  <conditionalFormatting sqref="G8">
    <cfRule type="expression" priority="27" dxfId="2" stopIfTrue="1">
      <formula>ISERROR($G$8)</formula>
    </cfRule>
  </conditionalFormatting>
  <conditionalFormatting sqref="H7:I7">
    <cfRule type="expression" priority="28" dxfId="2" stopIfTrue="1">
      <formula>ISERROR($J$6)</formula>
    </cfRule>
  </conditionalFormatting>
  <conditionalFormatting sqref="J7:V7 AR5:AY5">
    <cfRule type="cellIs" priority="29" dxfId="2" operator="equal" stopIfTrue="1">
      <formula>""""""</formula>
    </cfRule>
  </conditionalFormatting>
  <conditionalFormatting sqref="D5:E5">
    <cfRule type="expression" priority="30" dxfId="2" stopIfTrue="1">
      <formula>ISERROR($D$5)</formula>
    </cfRule>
  </conditionalFormatting>
  <conditionalFormatting sqref="N5:R5">
    <cfRule type="expression" priority="31" dxfId="2" stopIfTrue="1">
      <formula>ISERROR($N$5)</formula>
    </cfRule>
  </conditionalFormatting>
  <conditionalFormatting sqref="CE17:CK61">
    <cfRule type="expression" priority="32" dxfId="0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Nyírkarász</dc:creator>
  <cp:keywords/>
  <dc:description/>
  <cp:lastModifiedBy>Nyírkarász</cp:lastModifiedBy>
  <dcterms:created xsi:type="dcterms:W3CDTF">2010-05-18T09:45:05Z</dcterms:created>
  <dcterms:modified xsi:type="dcterms:W3CDTF">2010-05-18T09:57:10Z</dcterms:modified>
  <cp:category/>
  <cp:version/>
  <cp:contentType/>
  <cp:contentStatus/>
</cp:coreProperties>
</file>